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75"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45621"/>
</workbook>
</file>

<file path=xl/calcChain.xml><?xml version="1.0" encoding="utf-8"?>
<calcChain xmlns="http://schemas.openxmlformats.org/spreadsheetml/2006/main">
  <c r="D31" i="3" l="1"/>
  <c r="E25" i="3"/>
  <c r="D25" i="3"/>
  <c r="D11" i="3"/>
  <c r="I10" i="1"/>
  <c r="H10" i="1"/>
  <c r="G10" i="1"/>
  <c r="F10" i="1"/>
  <c r="E10" i="1"/>
  <c r="D10" i="1"/>
</calcChain>
</file>

<file path=xl/sharedStrings.xml><?xml version="1.0" encoding="utf-8"?>
<sst xmlns="http://schemas.openxmlformats.org/spreadsheetml/2006/main" count="1802" uniqueCount="616">
  <si>
    <t>DEBT_T_XXGK_XEYE</t>
  </si>
  <si>
    <t xml:space="preserve"> AND T.AD_CODE_GK=3303 AND T.SET_YEAR_GK=2022</t>
  </si>
  <si>
    <t>上年债务限额及余额决算</t>
  </si>
  <si>
    <t>AD_CODE_GK#3303</t>
  </si>
  <si>
    <t>SET_YEAR_GK#2022</t>
  </si>
  <si>
    <t>SET_YEAR#2021</t>
  </si>
  <si>
    <t>AD_CODE#</t>
  </si>
  <si>
    <t>AD_NAME#</t>
  </si>
  <si>
    <t>YBXE_Y1#</t>
  </si>
  <si>
    <t>ZXXE_Y1#</t>
  </si>
  <si>
    <t>YBYE_Y1#</t>
  </si>
  <si>
    <t>ZXYE_Y1#</t>
  </si>
  <si>
    <t>表4-1</t>
  </si>
  <si>
    <t>3303 温州市2021年地方政府债务限额及余额决算情况表</t>
  </si>
  <si>
    <t>单位：亿元</t>
  </si>
  <si>
    <t>地   区</t>
  </si>
  <si>
    <t>2021年债务限额</t>
  </si>
  <si>
    <t>2021年债务余额（决算数）</t>
  </si>
  <si>
    <t>一般债务</t>
  </si>
  <si>
    <t>专项债务</t>
  </si>
  <si>
    <t>公  式</t>
  </si>
  <si>
    <t>A=B+C</t>
  </si>
  <si>
    <t>B</t>
  </si>
  <si>
    <t>C</t>
  </si>
  <si>
    <t>D=E+F</t>
  </si>
  <si>
    <t>E</t>
  </si>
  <si>
    <t>F</t>
  </si>
  <si>
    <t>VALID#</t>
  </si>
  <si>
    <t>3303</t>
  </si>
  <si>
    <t xml:space="preserve">  温州市合计</t>
  </si>
  <si>
    <t>330300</t>
  </si>
  <si>
    <t xml:space="preserve">    温州市本级</t>
  </si>
  <si>
    <t>330302</t>
  </si>
  <si>
    <t xml:space="preserve">    鹿城区</t>
  </si>
  <si>
    <t>330303</t>
  </si>
  <si>
    <t xml:space="preserve">    龙湾区</t>
  </si>
  <si>
    <t>330304</t>
  </si>
  <si>
    <t xml:space="preserve">    瓯海区</t>
  </si>
  <si>
    <t>330305</t>
  </si>
  <si>
    <t xml:space="preserve">    洞头区</t>
  </si>
  <si>
    <t>330324</t>
  </si>
  <si>
    <t xml:space="preserve">    永嘉县</t>
  </si>
  <si>
    <t>330326</t>
  </si>
  <si>
    <t xml:space="preserve">    平阳县</t>
  </si>
  <si>
    <t>330327</t>
  </si>
  <si>
    <t xml:space="preserve">    苍南县</t>
  </si>
  <si>
    <t>330328</t>
  </si>
  <si>
    <t xml:space="preserve">    文成县</t>
  </si>
  <si>
    <t>330329</t>
  </si>
  <si>
    <t xml:space="preserve">    泰顺县</t>
  </si>
  <si>
    <t>330381</t>
  </si>
  <si>
    <t xml:space="preserve">    瑞安市</t>
  </si>
  <si>
    <t>330382</t>
  </si>
  <si>
    <t xml:space="preserve">    乐清市</t>
  </si>
  <si>
    <t>330383</t>
  </si>
  <si>
    <t xml:space="preserve">    龙港市</t>
  </si>
  <si>
    <t>注：1.本表反映上一年度本地区、本级及分地区地方政府债务限额及余额决算数。</t>
  </si>
  <si>
    <t>2.本表由县级以上地方各级财政部门在同级人民代表大会常务委员会批准决算后二十日内公开。</t>
  </si>
  <si>
    <t>DEBT_T_XXGK_ZQSY</t>
  </si>
  <si>
    <t>AD_CODE#3303</t>
  </si>
  <si>
    <t>AD_NAME#3303 温州市</t>
  </si>
  <si>
    <t>XM_NAME#</t>
  </si>
  <si>
    <t>XM_CODE#</t>
  </si>
  <si>
    <t>XMLX_NAME#</t>
  </si>
  <si>
    <t>AG_NAME#</t>
  </si>
  <si>
    <t>ZWLB_NAME#</t>
  </si>
  <si>
    <t>ZQGM_AMT#</t>
  </si>
  <si>
    <t>FX_DATE#</t>
  </si>
  <si>
    <t>XM_ID#</t>
  </si>
  <si>
    <t>XMLX_ID#</t>
  </si>
  <si>
    <t>ZGBM_CODE#</t>
  </si>
  <si>
    <t>AG_CODE#</t>
  </si>
  <si>
    <t>ZWLB_ID#</t>
  </si>
  <si>
    <t>表4-2</t>
  </si>
  <si>
    <t>2021年地方政府债券使用情况表</t>
  </si>
  <si>
    <t>项目名称</t>
  </si>
  <si>
    <t>项目编号</t>
  </si>
  <si>
    <t>项目领域</t>
  </si>
  <si>
    <t>项目实施单位</t>
  </si>
  <si>
    <t>债券性质</t>
  </si>
  <si>
    <t>发行时间（年/月）</t>
  </si>
  <si>
    <t>温州市核心片区洪殿单元F-19地块安置房建设工程</t>
  </si>
  <si>
    <t>P17330300-0029</t>
  </si>
  <si>
    <t>棚户区改造</t>
  </si>
  <si>
    <t>温州城发集团</t>
  </si>
  <si>
    <t>棚改专项债券</t>
  </si>
  <si>
    <t>2021-05</t>
  </si>
  <si>
    <t>A5B02ED03A9602FAE0530A28066F83D7</t>
  </si>
  <si>
    <t>0604</t>
  </si>
  <si>
    <t>318</t>
  </si>
  <si>
    <t>318001001016</t>
  </si>
  <si>
    <t>020203</t>
  </si>
  <si>
    <t>温州市核心片区洪殿单元F-28地块安置房建设工程</t>
  </si>
  <si>
    <t>P18330300-0044</t>
  </si>
  <si>
    <t>A5C08AA9F546071EE0530A280670A0D5</t>
  </si>
  <si>
    <t>温州市滨江商务区蒲州片P03-06地块安置房工程</t>
  </si>
  <si>
    <t>P18330300-0046</t>
  </si>
  <si>
    <t>A5BA084FBD2C0030E0530A28066F74CA</t>
  </si>
  <si>
    <t>318001001014</t>
  </si>
  <si>
    <t>龙湾区第一人民医院（区公共卫生医疗中心）建设工程</t>
  </si>
  <si>
    <t>P19330303-0024</t>
  </si>
  <si>
    <t>公立医院</t>
  </si>
  <si>
    <t>龙湾区第一人民医院</t>
  </si>
  <si>
    <t>其他自平衡专项债券</t>
  </si>
  <si>
    <t>B2B1370EC0A5728BE053BF06280AD0F7</t>
  </si>
  <si>
    <t>1201</t>
  </si>
  <si>
    <t>361</t>
  </si>
  <si>
    <t>361001</t>
  </si>
  <si>
    <t>020299</t>
  </si>
  <si>
    <t>温州鹿城中国鞋都产业园区有机更新项目（鞋艺小镇二期）</t>
  </si>
  <si>
    <t>P20330302-0069</t>
  </si>
  <si>
    <t>产业园区基础设施</t>
  </si>
  <si>
    <t>温州鹿城中国鞋都产业园区服务中心</t>
  </si>
  <si>
    <t>B2A57983531B729BE053BF06280A920A</t>
  </si>
  <si>
    <t>0409</t>
  </si>
  <si>
    <t>999</t>
  </si>
  <si>
    <t>999010</t>
  </si>
  <si>
    <t>温州经济技术开发区滨海核心区（二期地块）市政基础设施工程</t>
  </si>
  <si>
    <t>P20330300-0009</t>
  </si>
  <si>
    <t>其他市政建设</t>
  </si>
  <si>
    <t>温州龙达围垦开发建设有限公司</t>
  </si>
  <si>
    <t>A444310E99130092E0530A28066FB856</t>
  </si>
  <si>
    <t>0499</t>
  </si>
  <si>
    <t>318001013004</t>
  </si>
  <si>
    <t>环大罗山科创走廊高教新区项目（一期）</t>
  </si>
  <si>
    <t>P19330304-0013</t>
  </si>
  <si>
    <t>产城融合项目</t>
  </si>
  <si>
    <t>高教新区建设中心</t>
  </si>
  <si>
    <t>2021-07</t>
  </si>
  <si>
    <t>92520060755903B4E0530A28066FBDC3</t>
  </si>
  <si>
    <t>0407</t>
  </si>
  <si>
    <t>976</t>
  </si>
  <si>
    <t>976004</t>
  </si>
  <si>
    <t>瓯海职业中专集团学校迁扩建工程</t>
  </si>
  <si>
    <t>P20330304-0002</t>
  </si>
  <si>
    <t>职业教育</t>
  </si>
  <si>
    <t>温州市瓯海区教育局</t>
  </si>
  <si>
    <t>2021-09</t>
  </si>
  <si>
    <t>A064614477150378E0530A28066F525F</t>
  </si>
  <si>
    <t>0904</t>
  </si>
  <si>
    <t>360</t>
  </si>
  <si>
    <t>360003</t>
  </si>
  <si>
    <t>瓯海经济开发区三溪工业园基础设施建设工程一期</t>
  </si>
  <si>
    <t>P20330304-0010</t>
  </si>
  <si>
    <t>浙江省瓯海经济开发区管理委员会</t>
  </si>
  <si>
    <t>A4557772091506B6E0530A2806707AAE</t>
  </si>
  <si>
    <t>976002</t>
  </si>
  <si>
    <t>天河第二幼儿园建设工程</t>
  </si>
  <si>
    <t>P19330300-0018</t>
  </si>
  <si>
    <t>学龄前教育</t>
  </si>
  <si>
    <t>开发区文教体局</t>
  </si>
  <si>
    <t>A1411326DEEF0098E0530A280670928A</t>
  </si>
  <si>
    <t>0905</t>
  </si>
  <si>
    <t>999001099</t>
  </si>
  <si>
    <t>瓯江口产业集聚区国家级综合保税区基础设施配套提升工程</t>
  </si>
  <si>
    <t>P20330300-0016</t>
  </si>
  <si>
    <t>瓯江口管委会</t>
  </si>
  <si>
    <t>B291E48CEF94CD98E053C006280AA456</t>
  </si>
  <si>
    <t>999002002</t>
  </si>
  <si>
    <t>洞头区状元软基处理工程</t>
  </si>
  <si>
    <t>P10330305-0006</t>
  </si>
  <si>
    <t>温州市洞头城市发展有限公司</t>
  </si>
  <si>
    <t>一般债券</t>
  </si>
  <si>
    <t>8FF7B5AEEC3E02FAE0530A28066F1F74</t>
  </si>
  <si>
    <t>333</t>
  </si>
  <si>
    <t>333003</t>
  </si>
  <si>
    <t>01</t>
  </si>
  <si>
    <t>2021-11</t>
  </si>
  <si>
    <t>温州江心屿西园码头建设工程</t>
  </si>
  <si>
    <t>P21330302-0018</t>
  </si>
  <si>
    <t>文化旅游</t>
  </si>
  <si>
    <t>温州市鹿城区旅游和体育事业发展中心</t>
  </si>
  <si>
    <t>CD1E3F48DB0164D7E053BE06280ADCEE</t>
  </si>
  <si>
    <t>1101</t>
  </si>
  <si>
    <t>434</t>
  </si>
  <si>
    <t>434008</t>
  </si>
  <si>
    <t>鹿城生态系统碳汇能力提升项目</t>
  </si>
  <si>
    <t>P21330302-0017</t>
  </si>
  <si>
    <t>生态保护修复</t>
  </si>
  <si>
    <t>鹿城区园林绿化管理中心</t>
  </si>
  <si>
    <t>CD2CEF637C82F931E053BF06280AA027</t>
  </si>
  <si>
    <t>0704</t>
  </si>
  <si>
    <t>999397</t>
  </si>
  <si>
    <t>温州市环大罗山科创走廊核心区科创园配套项目</t>
  </si>
  <si>
    <t>P20330300-0010</t>
  </si>
  <si>
    <t>温州浙南科技城科泰建设投资有限公司</t>
  </si>
  <si>
    <t>A468A32F55C20378E0530A28066F6D4C</t>
  </si>
  <si>
    <t>999004</t>
  </si>
  <si>
    <t>瓯海区丽岙街道王宅村城中村改造工程</t>
  </si>
  <si>
    <t>P18330304-0003</t>
  </si>
  <si>
    <t>温州市高教园区建设办公室</t>
  </si>
  <si>
    <t>7A317D563F4406C8E0530A2806703FD9</t>
  </si>
  <si>
    <t>333002</t>
  </si>
  <si>
    <t>2021年鹿城区生活小区、总部经济园雨污管网整治工程</t>
  </si>
  <si>
    <t>P21330302-0014</t>
  </si>
  <si>
    <t>污水处理（城镇）</t>
  </si>
  <si>
    <t>温州市鹿城区城市建设中心</t>
  </si>
  <si>
    <t>CD1CC4A008D7F937E053BF06280A292E</t>
  </si>
  <si>
    <t>040406</t>
  </si>
  <si>
    <t>333005</t>
  </si>
  <si>
    <t>温州市瓯海中心西单元B-05地块城中村改造安置房工程</t>
  </si>
  <si>
    <t>P18330304-0009</t>
  </si>
  <si>
    <t>温州市瓯海中心区建设管理办公室</t>
  </si>
  <si>
    <t>7A375742D7A90210E0530A28066FD5E9</t>
  </si>
  <si>
    <t>温州市滨江商务区杨府山北侧03-02-51B地块安置房建设工程</t>
  </si>
  <si>
    <t>P17330300-0031</t>
  </si>
  <si>
    <t>A5BEAF1DA4F207DEE0530A2806703239</t>
  </si>
  <si>
    <t>大门供水及污水处理工程</t>
  </si>
  <si>
    <t>P20330305-0007</t>
  </si>
  <si>
    <t>供水</t>
  </si>
  <si>
    <t>温州市洞头区综合行政执法局</t>
  </si>
  <si>
    <t>A1411C78E88A00AEE0530A280670320D</t>
  </si>
  <si>
    <t>040401</t>
  </si>
  <si>
    <t>332</t>
  </si>
  <si>
    <t>332001</t>
  </si>
  <si>
    <t>温州生态园三郎桥A40地块棚户区改造安置房工程</t>
  </si>
  <si>
    <t>P18330300-0036</t>
  </si>
  <si>
    <t>温州生态园建设开发有限公司</t>
  </si>
  <si>
    <t>8FF7B5AEEB7B02FAE0530A28066F1F74</t>
  </si>
  <si>
    <t>999003002</t>
  </si>
  <si>
    <t>温州生态园三垟湿地东入口一期工程</t>
  </si>
  <si>
    <t>P20330300-0015</t>
  </si>
  <si>
    <t>停车场建设</t>
  </si>
  <si>
    <t>温州生态园管委会</t>
  </si>
  <si>
    <t>B29D5D4AE54A8CB1E053BE06280AC924</t>
  </si>
  <si>
    <t>0406</t>
  </si>
  <si>
    <t>洞头区职教中心迁建二期工程</t>
  </si>
  <si>
    <t>P20330305-0011</t>
  </si>
  <si>
    <t>温州市洞头区教育局</t>
  </si>
  <si>
    <t>A4509ACC64F7077AE0530A280670FF14</t>
  </si>
  <si>
    <t>温州市域铁路S2线一期工程</t>
  </si>
  <si>
    <t>P15330300-0003</t>
  </si>
  <si>
    <t>轨道交通</t>
  </si>
  <si>
    <t>温州市铁路与轨道交通投资集团有限公司</t>
  </si>
  <si>
    <t>8F975D2AE1CB0200E0530A28066F4A8E</t>
  </si>
  <si>
    <t>0401</t>
  </si>
  <si>
    <t>318001015001</t>
  </si>
  <si>
    <t>温州生态园三垟湿地西北入口工程</t>
  </si>
  <si>
    <t>P18330300-0040</t>
  </si>
  <si>
    <t>9246D67BB70A02F8E0530A28066F6D05</t>
  </si>
  <si>
    <t>温州市瓯海区老旧小区改造提升工程</t>
  </si>
  <si>
    <t>P20330304-0013</t>
  </si>
  <si>
    <t>城镇老旧小区改造</t>
  </si>
  <si>
    <t>瓯海区住房和城乡建设局</t>
  </si>
  <si>
    <t>A45577720FEF06B6E0530A2806707AAE</t>
  </si>
  <si>
    <t>0605</t>
  </si>
  <si>
    <t>龙湾区开发区西单元城市停车场改造提升及配套项目</t>
  </si>
  <si>
    <t>P21330303-0001</t>
  </si>
  <si>
    <t>温州市龙湾区臻鑫投资有限公司</t>
  </si>
  <si>
    <t>CD1B78CE276AF939E053BF06280A9A14</t>
  </si>
  <si>
    <t>318001</t>
  </si>
  <si>
    <t>温州生态园三垟湿地城市休闲片区二期建设工程</t>
  </si>
  <si>
    <t>P20330300-0007</t>
  </si>
  <si>
    <t>温州市生态园建设开发有限公司</t>
  </si>
  <si>
    <t>A44415B01B9400FCE0530A28066F40EE</t>
  </si>
  <si>
    <t>温州生态园三垟湿地中华传统文化园（二期）建设工程</t>
  </si>
  <si>
    <t>P19330300-0020</t>
  </si>
  <si>
    <t>A46562FD18F60470E0530A2806709358</t>
  </si>
  <si>
    <t>温州经济技术开发区滨海核心区（一期地块）市政基础设施工程</t>
  </si>
  <si>
    <t>P20330300-0008</t>
  </si>
  <si>
    <t>A44415B01EB800FCE0530A28066F40EE</t>
  </si>
  <si>
    <t>温州空港产业园基础设施及配套工程一期</t>
  </si>
  <si>
    <t>P20330303-0029</t>
  </si>
  <si>
    <t>温州民科产业基地开发有限公司</t>
  </si>
  <si>
    <t>A3EDC84DB9E10294E0530A28066FF9E3</t>
  </si>
  <si>
    <t>鹿城区藤桥镇“古埠人家·雅韵藤南”乡村振兴示范带基础配套工程</t>
  </si>
  <si>
    <t>P21330302-0010</t>
  </si>
  <si>
    <t>其他农村建设</t>
  </si>
  <si>
    <t>温州市鹿城区藤桥镇人民政府</t>
  </si>
  <si>
    <t>CD1B747344B86680E053BE06280ADF96</t>
  </si>
  <si>
    <t>150199</t>
  </si>
  <si>
    <t>434016</t>
  </si>
  <si>
    <t>龙湾区康养福利中心建设工程</t>
  </si>
  <si>
    <t>P20330303-0027</t>
  </si>
  <si>
    <t>养老服务机构</t>
  </si>
  <si>
    <t>温州高新技术产业开发区投资建设开发有限公司</t>
  </si>
  <si>
    <t>2021-10</t>
  </si>
  <si>
    <t>A2AB53E7310A00CCE0530A28066FF2E5</t>
  </si>
  <si>
    <t>1305</t>
  </si>
  <si>
    <t>温州市瓯海区梧田街道寮东村、塘东村和月乐垟村城中村改造工程二期（C-18、C-20地块）</t>
  </si>
  <si>
    <t>P18330304-0006</t>
  </si>
  <si>
    <t>温州市瓯海区工务局</t>
  </si>
  <si>
    <t>7A374AF2C55A07F8E0530A2806705210</t>
  </si>
  <si>
    <t>2021年度鹿城区排水管网整治项目</t>
  </si>
  <si>
    <t>P21330302-0011</t>
  </si>
  <si>
    <t>温州市鹿城区市政公用管理处</t>
  </si>
  <si>
    <t>CD1C473F9F416684E053BE06280A8B50</t>
  </si>
  <si>
    <t>999009</t>
  </si>
  <si>
    <t>洞头区人民医院改扩建工程暨区公共卫生服务中心建设工程</t>
  </si>
  <si>
    <t>P20330305-0013</t>
  </si>
  <si>
    <t>其他医疗卫生</t>
  </si>
  <si>
    <t>温州市洞头区卫生健康局</t>
  </si>
  <si>
    <t>A4556A0B125F000EE0530A280670C989</t>
  </si>
  <si>
    <t>1299</t>
  </si>
  <si>
    <t>361002</t>
  </si>
  <si>
    <t>温州经济技术开发区公共医疗卫生设施及信息化项目</t>
  </si>
  <si>
    <t>P20330300-0001</t>
  </si>
  <si>
    <t>开发区卫计局</t>
  </si>
  <si>
    <t>A0646296754D00D4E0530A28066FE321</t>
  </si>
  <si>
    <t>999001100</t>
  </si>
  <si>
    <t>温州市第六人民医院二期工程</t>
  </si>
  <si>
    <t>P19330300-0017</t>
  </si>
  <si>
    <t>温州市第六人民医院</t>
  </si>
  <si>
    <t>A08B4C69139E03F0E0530A28066FA1B5</t>
  </si>
  <si>
    <t>999011</t>
  </si>
  <si>
    <t>龙湾区污水处理厂提升与管网改造工程</t>
  </si>
  <si>
    <t>P20330303-0031</t>
  </si>
  <si>
    <t>温州市龙湾城市中心区开发建设管理委员会</t>
  </si>
  <si>
    <t>A4526CCB864C0076E0530A280670E9B7</t>
  </si>
  <si>
    <t>瓯海区新桥街道山前村、三浃村、西湖村城中村改造安置房工程（B-11、B-13、B-16、B-19和B-23地块）</t>
  </si>
  <si>
    <t>P18330304-0005</t>
  </si>
  <si>
    <t>7A375742D6FC0210E0530A28066FD5E9</t>
  </si>
  <si>
    <t>鹿城区山福镇“文韵山水·养心福地”美丽城镇建设项目</t>
  </si>
  <si>
    <t>P20330302-0065</t>
  </si>
  <si>
    <t>温州市鹿城区山福镇人民政府</t>
  </si>
  <si>
    <t>B2A579834D37729BE053BF06280A920A</t>
  </si>
  <si>
    <t>434007</t>
  </si>
  <si>
    <t>仙岩街道凤池村城中村改造安置房工程</t>
  </si>
  <si>
    <t>PROJ330304333002-00000013</t>
  </si>
  <si>
    <t>瓯海区城市建设中心</t>
  </si>
  <si>
    <t>5DEE7DCB3325030EE0530A28066F03B4</t>
  </si>
  <si>
    <t>温州市滨江商务区洪殿片区杨府山北侧03-02-36地块安置房建设工程</t>
  </si>
  <si>
    <t>P17330300-0030</t>
  </si>
  <si>
    <t>A5BA084FBCA00030E0530A28066F74CA</t>
  </si>
  <si>
    <t>温州市鹿城区档案新馆建设工程</t>
  </si>
  <si>
    <t>P18330302-0017</t>
  </si>
  <si>
    <t>其他文化</t>
  </si>
  <si>
    <t>温州市鹿城区档案馆</t>
  </si>
  <si>
    <t>A14117F724190544E0530A2806704E34</t>
  </si>
  <si>
    <t>1199</t>
  </si>
  <si>
    <t>434004</t>
  </si>
  <si>
    <t>温州市瓯江口新区西片污水处理厂一期改扩建工程</t>
  </si>
  <si>
    <t>P20330300-0012</t>
  </si>
  <si>
    <t>温州港城发展有限公司</t>
  </si>
  <si>
    <t>A468BF1ACF00042CE0530A280670763B</t>
  </si>
  <si>
    <t>999002001</t>
  </si>
  <si>
    <t>洞头区状元南片市政道路</t>
  </si>
  <si>
    <t>P14330305-0001</t>
  </si>
  <si>
    <t>道路</t>
  </si>
  <si>
    <t>8F975D2AE6B70200E0530A28066F4A8E</t>
  </si>
  <si>
    <t>0402</t>
  </si>
  <si>
    <t>洞头县新城二期市政道路工程</t>
  </si>
  <si>
    <t>P12330305-0003</t>
  </si>
  <si>
    <t>05F8EEA6CE1F4DC68837F180F5C1FB7A22469E</t>
  </si>
  <si>
    <t>海景路桥梁工程</t>
  </si>
  <si>
    <t>P16330305-0014</t>
  </si>
  <si>
    <t>桥梁</t>
  </si>
  <si>
    <t>温州市洞头区住建局</t>
  </si>
  <si>
    <t>B2B19B9853C63FE8E053C006280A6B88</t>
  </si>
  <si>
    <t>0403</t>
  </si>
  <si>
    <t>瓯海经济开发区高翔工业园基础设施建设工程一期</t>
  </si>
  <si>
    <t>P20330304-0011</t>
  </si>
  <si>
    <t>A455777209FA06B6E0530A2806707AAE</t>
  </si>
  <si>
    <t>鹿城区旧社区配套提升工程一期</t>
  </si>
  <si>
    <t>P21330302-0022</t>
  </si>
  <si>
    <t>城镇老旧小区改造领域</t>
  </si>
  <si>
    <t>CD1E37A251CEF933E053BF06280A35E4</t>
  </si>
  <si>
    <t>333004</t>
  </si>
  <si>
    <t>鹿城共同富裕示范区广化单元公共服务提升项目（一期）</t>
  </si>
  <si>
    <t>P21330302-0008</t>
  </si>
  <si>
    <t>温州市鹿城区人民政府广化街道办事处</t>
  </si>
  <si>
    <t>CCB9A916E1E82D51E053BF06280A4605</t>
  </si>
  <si>
    <t>434017</t>
  </si>
  <si>
    <t>瓯海区公共医疗卫生补短板项目</t>
  </si>
  <si>
    <t>P20330304-0001</t>
  </si>
  <si>
    <t>温州市瓯海区卫生健康局</t>
  </si>
  <si>
    <t>A0646296758A00D4E0530A28066FE321</t>
  </si>
  <si>
    <t>龙湾区老旧小区改造提升建设工程</t>
  </si>
  <si>
    <t>P20330303-0032</t>
  </si>
  <si>
    <t>温州市龙湾区城市建设中心</t>
  </si>
  <si>
    <t>A4649248701401E8E0530A28066F00AD</t>
  </si>
  <si>
    <t>333008</t>
  </si>
  <si>
    <t>温州市滨江商务区蒲州片P01-14地块安置房工程</t>
  </si>
  <si>
    <t>P18330300-0045</t>
  </si>
  <si>
    <t>A5BEAF1DA53407DEE0530A2806703239</t>
  </si>
  <si>
    <t>鹿城鞋艺小镇基础设施配套项目</t>
  </si>
  <si>
    <t>P20330302-0068</t>
  </si>
  <si>
    <t>B2A6742F10937296E053BF06280A99AD</t>
  </si>
  <si>
    <t>鹿城区社区卫生服务中心项目</t>
  </si>
  <si>
    <t>P20330302-0013</t>
  </si>
  <si>
    <t>城市社区卫生机构</t>
  </si>
  <si>
    <t>温州市鹿城区卫生健康局</t>
  </si>
  <si>
    <t>A08AD3F76D59012EE0530A28066F7B8D</t>
  </si>
  <si>
    <t>1202</t>
  </si>
  <si>
    <t>元觉街道旧村搬迁安置房工程（元觉一期安置房）</t>
  </si>
  <si>
    <t>P19330305-0012</t>
  </si>
  <si>
    <t>温州市洞头区住房和城乡建设局</t>
  </si>
  <si>
    <t>A5BAE23B363D0262E0530A28066F7A76</t>
  </si>
  <si>
    <t>温州江心屿景区码头提升改造工程</t>
  </si>
  <si>
    <t>P20330302-0040</t>
  </si>
  <si>
    <t>温州市鹿城区旅游发展投资有限公司</t>
  </si>
  <si>
    <t>A3EDAC045C5A04ACE0530A280670A69E</t>
  </si>
  <si>
    <t>999003</t>
  </si>
  <si>
    <t>鹿城区乡村振兴共同富裕项目一期</t>
  </si>
  <si>
    <t>P21330302-0015</t>
  </si>
  <si>
    <t>温州市鹿城区农业农村局</t>
  </si>
  <si>
    <t>CD1CC4A00FE8F937E053BF06280A292E</t>
  </si>
  <si>
    <t>999424</t>
  </si>
  <si>
    <t>小门岛石化产业基地市政配套工程</t>
  </si>
  <si>
    <t>P20330305-0009</t>
  </si>
  <si>
    <t>温州大小门岛投资开发有限公司</t>
  </si>
  <si>
    <t>A14179C2B93A0316E0530A28067075EA</t>
  </si>
  <si>
    <t>448</t>
  </si>
  <si>
    <t>448002</t>
  </si>
  <si>
    <t>瓯海区肯恩农村基础设施环境综合改造项目</t>
  </si>
  <si>
    <t>P20330304-0016</t>
  </si>
  <si>
    <t>农村人居环境整治</t>
  </si>
  <si>
    <t>温州市瓯海区人民政府丽岙街道办事处</t>
  </si>
  <si>
    <t>B082EB26E6192181E053BE06280AC377</t>
  </si>
  <si>
    <t>150106</t>
  </si>
  <si>
    <t>434002</t>
  </si>
  <si>
    <t>蒲州街道上江村（黄屿单元C-16地块）城中村改造工程</t>
  </si>
  <si>
    <t>P18330303-0021</t>
  </si>
  <si>
    <t>温州臻龙建设投资集团有限公司</t>
  </si>
  <si>
    <t>A5CEA2A96913038AE0530A2806701B5B</t>
  </si>
  <si>
    <t>瓯海区三垟街道上垟等两村农村土地综合整治项目</t>
  </si>
  <si>
    <t>P17330300-0034</t>
  </si>
  <si>
    <t>其他农林水利建设</t>
  </si>
  <si>
    <t>温州市自然资源和规划局生态园分局</t>
  </si>
  <si>
    <t>B289F2C18872F15FE053BF06280A6B3F</t>
  </si>
  <si>
    <t>1599</t>
  </si>
  <si>
    <t>999003001</t>
  </si>
  <si>
    <t>鹿城区七都美丽城镇建设工程</t>
  </si>
  <si>
    <t>P20330302-0067</t>
  </si>
  <si>
    <t>温州市鹿城区人民政府七都街道办事处</t>
  </si>
  <si>
    <t>B2A6742F10037296E053BF06280A99AD</t>
  </si>
  <si>
    <t>509333</t>
  </si>
  <si>
    <t>温州鹿城中国鞋都产业园区扩容工程</t>
  </si>
  <si>
    <t>P20330302-0062</t>
  </si>
  <si>
    <t>温州市鹿城区仰义街道办事处</t>
  </si>
  <si>
    <t>B253766549B8216BE053BE06280AC6D5</t>
  </si>
  <si>
    <t>502001</t>
  </si>
  <si>
    <t>浙江省温州市鹿城区轻工产业园区一期改造提升工程</t>
  </si>
  <si>
    <t>P20330302-0066</t>
  </si>
  <si>
    <t>浙江温州鹿城轻工产业园区管理委员会</t>
  </si>
  <si>
    <t>B2A6742F0FB67296E053BF06280A99AD</t>
  </si>
  <si>
    <t>434012</t>
  </si>
  <si>
    <t>鹿城区五马街道人民路沿线旧小区基础配套微改造项目</t>
  </si>
  <si>
    <t>P20330302-0064</t>
  </si>
  <si>
    <t>温州市鹿城区人民政府五马街道办事处</t>
  </si>
  <si>
    <t>B2A5CEFBBD483FEDE053C006280A42B0</t>
  </si>
  <si>
    <t>434010</t>
  </si>
  <si>
    <t>2019年度鹿城区教育项目温州市鞋革职业中专改扩建工程等四个工程</t>
  </si>
  <si>
    <t>P19330302-0021</t>
  </si>
  <si>
    <t>温州市鹿城区教育局</t>
  </si>
  <si>
    <t>9A1976899FEE020AE0530A28066FDCDC</t>
  </si>
  <si>
    <t>360002</t>
  </si>
  <si>
    <t>鹿城区养老服务中心建设工程</t>
  </si>
  <si>
    <t>P20330302-0036</t>
  </si>
  <si>
    <t>鹿城区民政局</t>
  </si>
  <si>
    <t>A1411C78E98400AEE0530A280670320D</t>
  </si>
  <si>
    <t>434003</t>
  </si>
  <si>
    <t>鹿城区人民医院新院区提升工程</t>
  </si>
  <si>
    <t>P18330302-0016</t>
  </si>
  <si>
    <t>温州市鹿城区人民医院</t>
  </si>
  <si>
    <t>A14179C2B42E0316E0530A28067075EA</t>
  </si>
  <si>
    <t>青山岛市政配套设施项目</t>
  </si>
  <si>
    <t>P20330305-0006</t>
  </si>
  <si>
    <t>A14120249FEA02B0E0530A28066F473A</t>
  </si>
  <si>
    <t>海城实验幼儿园建设工程</t>
  </si>
  <si>
    <t>P18330300-0041</t>
  </si>
  <si>
    <t>A141168EE6CE019EE0530A280670548B</t>
  </si>
  <si>
    <t>洞头至庆元公路洞头沙岙至岙底段工程</t>
  </si>
  <si>
    <t>P16330305-0012</t>
  </si>
  <si>
    <t>二级公路</t>
  </si>
  <si>
    <t>温州市洞头区交通运输局</t>
  </si>
  <si>
    <t>900A5040465C06ACE0530A280670CBAA</t>
  </si>
  <si>
    <t>0203</t>
  </si>
  <si>
    <t>348</t>
  </si>
  <si>
    <t>348002</t>
  </si>
  <si>
    <t>瓯海经济开发区穗丰园区基础设施建设工程一期</t>
  </si>
  <si>
    <t>P20330304-0009</t>
  </si>
  <si>
    <t>A464568948EF045EE0530A2806703EF7</t>
  </si>
  <si>
    <t>仙岩工业园区市政配套工程</t>
  </si>
  <si>
    <t>P19330304-0015</t>
  </si>
  <si>
    <t>9B32ACEF5952030EE0530A28066F5BBA</t>
  </si>
  <si>
    <t>温州生态园三垟湿地中华传统文化园（一期）建设工程</t>
  </si>
  <si>
    <t>P18330300-0042</t>
  </si>
  <si>
    <t>A4645077675305AAE0530A280670B22B</t>
  </si>
  <si>
    <t>温州市鹿城区藤桥镇美丽城镇建设</t>
  </si>
  <si>
    <t>P20330302-0084</t>
  </si>
  <si>
    <t>CD1B78CDF577F939E053BF06280A9A14</t>
  </si>
  <si>
    <t>温州市永强北片区瑶溪南单元12-B-06地块工程</t>
  </si>
  <si>
    <t>P17330300-0028</t>
  </si>
  <si>
    <t>A5B02AAC7A2F06FCE0530A280670ACAE</t>
  </si>
  <si>
    <t>318001009004</t>
  </si>
  <si>
    <t>温州城市数字科创园核心区基础设施提升工程</t>
  </si>
  <si>
    <t>P20330302-0063</t>
  </si>
  <si>
    <t>温州市鹿城区人民政府南郊街道办事处</t>
  </si>
  <si>
    <t>B2A579834C0D729BE053BF06280A920A</t>
  </si>
  <si>
    <t>501001</t>
  </si>
  <si>
    <t>洞头区海霞红色基地建设项目</t>
  </si>
  <si>
    <t>P20330305-0015</t>
  </si>
  <si>
    <t>温州市洞头区文化和广电旅游体育局</t>
  </si>
  <si>
    <t>A4440D79162D0004E0530A28066F8FCE</t>
  </si>
  <si>
    <t>420</t>
  </si>
  <si>
    <t>420001</t>
  </si>
  <si>
    <t>洞头区大门镇黄岙片区排涝工程</t>
  </si>
  <si>
    <t>P20330305-0017</t>
  </si>
  <si>
    <t>河道整治</t>
  </si>
  <si>
    <t>温州市洞头区农业农村局</t>
  </si>
  <si>
    <t>B291E8655132CD96E053C006280AE8D6</t>
  </si>
  <si>
    <t>150305</t>
  </si>
  <si>
    <t>南白象规划幼儿园（Ｂ-23地块）建设工程</t>
  </si>
  <si>
    <t>P19330304-0017</t>
  </si>
  <si>
    <t>瓯海区教育局</t>
  </si>
  <si>
    <t>A14115F17E3C06EAE0530A2806702358</t>
  </si>
  <si>
    <t>沙城街道第二幼儿园拆建工程</t>
  </si>
  <si>
    <t>P19330300-0019</t>
  </si>
  <si>
    <t>A14115F184B906EAE0530A2806702358</t>
  </si>
  <si>
    <t>眼镜小镇二期配套工程</t>
  </si>
  <si>
    <t>P19330304-0014</t>
  </si>
  <si>
    <t>浙江省瓯海经济开发区管委会</t>
  </si>
  <si>
    <t>9B329FAAF59006A8E0530A2806704EC5</t>
  </si>
  <si>
    <t>洞头区大门镇岙底至寨楼公路工程（大门岛美岙至沙岙隧道及接线公路段工程）</t>
  </si>
  <si>
    <t>P19330305-0005</t>
  </si>
  <si>
    <t>8FFECAD43C350356E0530A28066F5065</t>
  </si>
  <si>
    <t>半屏山沿海海岸慢行道建设工程</t>
  </si>
  <si>
    <t>P19330305-0013</t>
  </si>
  <si>
    <t>温州市洞头区公路与运输管理中心</t>
  </si>
  <si>
    <t>B2A845541D787291E053BF06280A537C</t>
  </si>
  <si>
    <t>温州国际未来科技产业岛基础设施配套项目</t>
  </si>
  <si>
    <t>P21330302-0016</t>
  </si>
  <si>
    <t>CD1E3F48DA1C64D7E053BE06280ADCEE</t>
  </si>
  <si>
    <t>浙南科技城核心区地下停车场及周边绿化配套工程</t>
  </si>
  <si>
    <t>P20330300-0011</t>
  </si>
  <si>
    <t>温州浙南科技城开发建设有限公司</t>
  </si>
  <si>
    <t>A4655BC9C358019CE0530A2806706B7A</t>
  </si>
  <si>
    <t>999012</t>
  </si>
  <si>
    <t>P12330303-0002</t>
  </si>
  <si>
    <t>温州市域铁路二号线项目有限公司</t>
  </si>
  <si>
    <t>A4557847E32403C0E0530A280670C2D9</t>
  </si>
  <si>
    <t>龙湾区城镇小区配套幼儿园提升改造工程</t>
  </si>
  <si>
    <t>P20330303-0036</t>
  </si>
  <si>
    <t>温州市龙湾区教育局</t>
  </si>
  <si>
    <t>B2B1370EC127728BE053BF06280AD0F7</t>
  </si>
  <si>
    <t>360004</t>
  </si>
  <si>
    <t>龙湾区状蒲片区城市停车场改造提升工程</t>
  </si>
  <si>
    <t>P20330303-0034</t>
  </si>
  <si>
    <t>B2B7103F5BDF3FDCE053C006280AA8BC</t>
  </si>
  <si>
    <t>洞头区冷链物流中心建设项目</t>
  </si>
  <si>
    <t>P20330305-0012</t>
  </si>
  <si>
    <t>城乡冷链物流设施建设</t>
  </si>
  <si>
    <t>温州市洞头区霓屿街道办事处</t>
  </si>
  <si>
    <t>A45091FA5B2D00A8E0530A280670A17E</t>
  </si>
  <si>
    <t>81801</t>
  </si>
  <si>
    <t>鹿城区九山公园-松台山历史文化提升工程</t>
  </si>
  <si>
    <t>P21330302-0012</t>
  </si>
  <si>
    <t>温州市鹿城区公园管理处</t>
  </si>
  <si>
    <t>CD1CC4A008AEF937E053BF06280A292E</t>
  </si>
  <si>
    <t>2020年度鹿城区排水管网整治项目</t>
  </si>
  <si>
    <t>P20330302-0083</t>
  </si>
  <si>
    <t>CD1C473FA0786684E053BE06280A8B50</t>
  </si>
  <si>
    <t>2021年鹿城区老旧小区改造提升工程</t>
  </si>
  <si>
    <t>P21330302-0021</t>
  </si>
  <si>
    <t>区住建局</t>
  </si>
  <si>
    <t>CD1C473FD6C46684E053BE06280A8B50</t>
  </si>
  <si>
    <t>鹿城区仰义街道后京电镀基地排水管道整改提升工程</t>
  </si>
  <si>
    <t>P21330302-0006</t>
  </si>
  <si>
    <t>温州市鹿城区人民政府仰义街道办事处</t>
  </si>
  <si>
    <t>CCB9A916DFD52D51E053BF06280A4605</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</si>
  <si>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</si>
  <si>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</si>
  <si>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</si>
  <si>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</si>
  <si>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</si>
  <si>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</si>
  <si>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</si>
  <si>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2021年地方政府债务发行及还本付息情况表</t>
  </si>
  <si>
    <t>项目</t>
  </si>
  <si>
    <t>本地区</t>
  </si>
  <si>
    <t>本级</t>
  </si>
  <si>
    <t>YE_Y2</t>
  </si>
  <si>
    <t>一、2020年末地方政府债务余额</t>
  </si>
  <si>
    <t>YBYE_Y2</t>
  </si>
  <si>
    <t xml:space="preserve">  其中：一般债务</t>
  </si>
  <si>
    <t>ZXYE_Y2</t>
  </si>
  <si>
    <t xml:space="preserve">     专项债务</t>
  </si>
  <si>
    <t>XE_Y2</t>
  </si>
  <si>
    <t>二、2020年地方政府债务限额</t>
  </si>
  <si>
    <t>YBXE_Y2</t>
  </si>
  <si>
    <t>ZXXE_Y2</t>
  </si>
  <si>
    <t>FXYB</t>
  </si>
  <si>
    <t>三、2021年地方政府债务发行决算数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</si>
  <si>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</si>
  <si>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</si>
  <si>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</si>
  <si>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</si>
  <si>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</si>
  <si>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</si>
  <si>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</si>
  <si>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</si>
  <si>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</si>
  <si>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</si>
  <si>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</si>
  <si>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</si>
  <si>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</si>
  <si>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</si>
  <si>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四、2021年地方政府债务还本决算数</t>
  </si>
  <si>
    <t>YBHB_Y1</t>
  </si>
  <si>
    <t xml:space="preserve">     一般债务</t>
  </si>
  <si>
    <t>ZXHB_Y1</t>
  </si>
  <si>
    <t>FX_Y1</t>
  </si>
  <si>
    <t>五、2021年地方政府债务付息决算数</t>
  </si>
  <si>
    <t>YBFX_Y1</t>
  </si>
  <si>
    <t>ZXFX_Y1</t>
  </si>
  <si>
    <t>YE_Y1</t>
  </si>
  <si>
    <t>六、2021年末地方政府债务余额决算数</t>
  </si>
  <si>
    <t>YBYE_Y1</t>
  </si>
  <si>
    <t>ZXYE_Y1</t>
  </si>
  <si>
    <t>XE_Y1</t>
  </si>
  <si>
    <t>七、2021年地方政府债务限额</t>
  </si>
  <si>
    <t>YBXE_Y1</t>
  </si>
  <si>
    <t>ZXXE_Y1</t>
  </si>
  <si>
    <t>注：本表由县级以上地方各级财政部门在同级人民代表大会常务委员会批准决算后二十日内公开，反映上一年度本地区、本级地方政府债务限额及余额决算数。</t>
  </si>
  <si>
    <t>债券规模（项目对应债券发行总规模）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</si>
</sst>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00"/>
  </numFmts>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6">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4" fontId="4" fillId="0" borderId="8" xfId="0" applyNumberFormat="1" applyFont="1" applyFill="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9" xfId="0" applyFont="1" applyBorder="1" applyAlignment="1">
      <alignment horizontal="lef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178" fontId="4" fillId="0" borderId="13" xfId="0" applyNumberFormat="1" applyFont="1" applyBorder="1" applyAlignment="1">
      <alignment vertical="center" wrapText="1"/>
    </xf>
    <xf numFmtId="4" fontId="4" fillId="0" borderId="13" xfId="0" applyNumberFormat="1" applyFont="1" applyBorder="1" applyAlignment="1">
      <alignment vertical="center" wrapText="1"/>
    </xf>
    <xf numFmtId="0" fontId="3" fillId="0" borderId="1" xfId="0" applyFont="1" applyBorder="1" applyAlignment="1">
      <alignment vertical="center" wrapText="1"/>
    </xf>
    <xf numFmtId="0" fontId="4" fillId="0" borderId="14" xfId="0" applyFont="1" applyBorder="1" applyAlignment="1">
      <alignment horizontal="left" vertical="center" wrapText="1"/>
    </xf>
    <xf numFmtId="0" fontId="4" fillId="0" borderId="0"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vertical="center" wrapText="1"/>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2"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3" xfId="0" applyNumberFormat="1" applyFont="1" applyBorder="1" applyAlignment="1">
      <alignmen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3" fillId="0" borderId="15" xfId="0" applyFont="1" applyBorder="1" applyAlignment="1">
      <alignment horizontal="center" vertical="center" wrapText="1"/>
    </xf>
    <xf numFmtId="0" fontId="1" fillId="0" borderId="0" xfId="0"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pane ySplit="9" topLeftCell="A10" activePane="bottomLeft" state="frozen"/>
      <selection pane="bottomLeft" activeCell="E29" sqref="E29"/>
    </sheetView>
  </sheetViews>
  <sheetFormatPr defaultColWidth="10" defaultRowHeight="13.5"/>
  <cols>
    <col min="1" max="2" width="9" hidden="1"/>
    <col min="3" max="3" width="23.125" customWidth="1"/>
    <col min="4" max="5" width="25.25" customWidth="1"/>
    <col min="6" max="9" width="23.125" customWidth="1"/>
    <col min="10" max="10" width="9.75" customWidth="1"/>
  </cols>
  <sheetData>
    <row r="1" spans="1:9" ht="22.5" hidden="1">
      <c r="A1" s="1"/>
      <c r="B1" s="1" t="s">
        <v>0</v>
      </c>
      <c r="C1" s="1" t="s">
        <v>1</v>
      </c>
      <c r="D1" s="1" t="s">
        <v>2</v>
      </c>
    </row>
    <row r="2" spans="1:9" ht="22.5" hidden="1">
      <c r="A2" s="1">
        <v>0</v>
      </c>
      <c r="B2" s="1" t="s">
        <v>3</v>
      </c>
      <c r="C2" s="1" t="s">
        <v>4</v>
      </c>
      <c r="D2" s="1" t="s">
        <v>5</v>
      </c>
    </row>
    <row r="3" spans="1:9" hidden="1">
      <c r="A3" s="1">
        <v>0</v>
      </c>
      <c r="B3" s="1" t="s">
        <v>6</v>
      </c>
      <c r="C3" s="1" t="s">
        <v>7</v>
      </c>
      <c r="D3" s="1"/>
      <c r="E3" s="1" t="s">
        <v>8</v>
      </c>
      <c r="F3" s="1" t="s">
        <v>9</v>
      </c>
      <c r="H3" s="1" t="s">
        <v>10</v>
      </c>
      <c r="I3" s="1" t="s">
        <v>11</v>
      </c>
    </row>
    <row r="4" spans="1:9" ht="14.25" customHeight="1">
      <c r="A4" s="1">
        <v>0</v>
      </c>
      <c r="B4" s="1"/>
      <c r="C4" s="1" t="s">
        <v>12</v>
      </c>
    </row>
    <row r="5" spans="1:9" ht="28.7" customHeight="1">
      <c r="A5" s="1">
        <v>0</v>
      </c>
      <c r="C5" s="45" t="s">
        <v>13</v>
      </c>
      <c r="D5" s="45"/>
      <c r="E5" s="45"/>
      <c r="F5" s="45"/>
      <c r="G5" s="45"/>
      <c r="H5" s="45"/>
      <c r="I5" s="45"/>
    </row>
    <row r="6" spans="1:9" ht="14.25" customHeight="1">
      <c r="A6" s="1">
        <v>0</v>
      </c>
      <c r="C6" s="1"/>
      <c r="D6" s="1"/>
      <c r="I6" s="2" t="s">
        <v>14</v>
      </c>
    </row>
    <row r="7" spans="1:9" ht="17.100000000000001" customHeight="1">
      <c r="A7" s="1">
        <v>0</v>
      </c>
      <c r="C7" s="50" t="s">
        <v>15</v>
      </c>
      <c r="D7" s="46" t="s">
        <v>16</v>
      </c>
      <c r="E7" s="46"/>
      <c r="F7" s="46"/>
      <c r="G7" s="47" t="s">
        <v>17</v>
      </c>
      <c r="H7" s="47"/>
      <c r="I7" s="47"/>
    </row>
    <row r="8" spans="1:9" ht="17.100000000000001" customHeight="1">
      <c r="A8" s="1">
        <v>0</v>
      </c>
      <c r="C8" s="50"/>
      <c r="D8" s="31"/>
      <c r="E8" s="32" t="s">
        <v>18</v>
      </c>
      <c r="F8" s="33" t="s">
        <v>19</v>
      </c>
      <c r="G8" s="34"/>
      <c r="H8" s="32" t="s">
        <v>18</v>
      </c>
      <c r="I8" s="43" t="s">
        <v>19</v>
      </c>
    </row>
    <row r="9" spans="1:9" ht="19.899999999999999" customHeight="1">
      <c r="A9" s="1">
        <v>0</v>
      </c>
      <c r="C9" s="35" t="s">
        <v>20</v>
      </c>
      <c r="D9" s="36" t="s">
        <v>21</v>
      </c>
      <c r="E9" s="37" t="s">
        <v>22</v>
      </c>
      <c r="F9" s="38" t="s">
        <v>23</v>
      </c>
      <c r="G9" s="36" t="s">
        <v>24</v>
      </c>
      <c r="H9" s="37" t="s">
        <v>25</v>
      </c>
      <c r="I9" s="44" t="s">
        <v>26</v>
      </c>
    </row>
    <row r="10" spans="1:9" ht="19.899999999999999" customHeight="1">
      <c r="A10" s="1" t="s">
        <v>27</v>
      </c>
      <c r="B10" s="30" t="s">
        <v>28</v>
      </c>
      <c r="C10" s="39" t="s">
        <v>29</v>
      </c>
      <c r="D10" s="40">
        <f t="shared" ref="D10:I10" si="0">SUM(D11:D23)</f>
        <v>2131.08</v>
      </c>
      <c r="E10" s="40">
        <f t="shared" si="0"/>
        <v>598.42999999999995</v>
      </c>
      <c r="F10" s="40">
        <f t="shared" si="0"/>
        <v>1532.6499999999999</v>
      </c>
      <c r="G10" s="40">
        <f t="shared" si="0"/>
        <v>2126.662057</v>
      </c>
      <c r="H10" s="40">
        <f t="shared" si="0"/>
        <v>596.51545599999997</v>
      </c>
      <c r="I10" s="40">
        <f t="shared" si="0"/>
        <v>1530.1466009999999</v>
      </c>
    </row>
    <row r="11" spans="1:9" ht="19.899999999999999" customHeight="1">
      <c r="A11" s="1" t="s">
        <v>27</v>
      </c>
      <c r="B11" s="30" t="s">
        <v>30</v>
      </c>
      <c r="C11" s="39" t="s">
        <v>31</v>
      </c>
      <c r="D11" s="40">
        <v>531.27</v>
      </c>
      <c r="E11" s="41">
        <v>53.05</v>
      </c>
      <c r="F11" s="42">
        <v>478.22</v>
      </c>
      <c r="G11" s="40">
        <v>529.28998000000001</v>
      </c>
      <c r="H11" s="40">
        <v>52.908200000000001</v>
      </c>
      <c r="I11" s="41">
        <v>476.38177999999999</v>
      </c>
    </row>
    <row r="12" spans="1:9" ht="19.899999999999999" customHeight="1">
      <c r="A12" s="1" t="s">
        <v>27</v>
      </c>
      <c r="B12" s="30" t="s">
        <v>32</v>
      </c>
      <c r="C12" s="39" t="s">
        <v>33</v>
      </c>
      <c r="D12" s="40">
        <v>208.35</v>
      </c>
      <c r="E12" s="41">
        <v>45.8</v>
      </c>
      <c r="F12" s="42">
        <v>162.55000000000001</v>
      </c>
      <c r="G12" s="40">
        <v>208.1396</v>
      </c>
      <c r="H12" s="40">
        <v>45.589599999999997</v>
      </c>
      <c r="I12" s="41">
        <v>162.55000000000001</v>
      </c>
    </row>
    <row r="13" spans="1:9" ht="19.899999999999999" customHeight="1">
      <c r="A13" s="1" t="s">
        <v>27</v>
      </c>
      <c r="B13" s="30" t="s">
        <v>34</v>
      </c>
      <c r="C13" s="39" t="s">
        <v>35</v>
      </c>
      <c r="D13" s="40">
        <v>154.24</v>
      </c>
      <c r="E13" s="41">
        <v>54.11</v>
      </c>
      <c r="F13" s="42">
        <v>100.13</v>
      </c>
      <c r="G13" s="40">
        <v>154.03</v>
      </c>
      <c r="H13" s="40">
        <v>54.034999999999997</v>
      </c>
      <c r="I13" s="41">
        <v>99.995000000000005</v>
      </c>
    </row>
    <row r="14" spans="1:9" ht="19.899999999999999" customHeight="1">
      <c r="A14" s="1" t="s">
        <v>27</v>
      </c>
      <c r="B14" s="30" t="s">
        <v>36</v>
      </c>
      <c r="C14" s="39" t="s">
        <v>37</v>
      </c>
      <c r="D14" s="40">
        <v>161.62</v>
      </c>
      <c r="E14" s="41">
        <v>21.89</v>
      </c>
      <c r="F14" s="42">
        <v>139.72999999999999</v>
      </c>
      <c r="G14" s="40">
        <v>161.11996199999999</v>
      </c>
      <c r="H14" s="40">
        <v>21.699741</v>
      </c>
      <c r="I14" s="41">
        <v>139.420221</v>
      </c>
    </row>
    <row r="15" spans="1:9" ht="19.899999999999999" customHeight="1">
      <c r="A15" s="1" t="s">
        <v>27</v>
      </c>
      <c r="B15" s="30" t="s">
        <v>38</v>
      </c>
      <c r="C15" s="39" t="s">
        <v>39</v>
      </c>
      <c r="D15" s="40">
        <v>44.35</v>
      </c>
      <c r="E15" s="41">
        <v>32.4</v>
      </c>
      <c r="F15" s="42">
        <v>11.95</v>
      </c>
      <c r="G15" s="40">
        <v>44.2881</v>
      </c>
      <c r="H15" s="40">
        <v>32.338099999999997</v>
      </c>
      <c r="I15" s="41">
        <v>11.95</v>
      </c>
    </row>
    <row r="16" spans="1:9" ht="19.899999999999999" customHeight="1">
      <c r="A16" s="1" t="s">
        <v>27</v>
      </c>
      <c r="B16" s="30" t="s">
        <v>40</v>
      </c>
      <c r="C16" s="39" t="s">
        <v>41</v>
      </c>
      <c r="D16" s="40">
        <v>118.33</v>
      </c>
      <c r="E16" s="41">
        <v>62.03</v>
      </c>
      <c r="F16" s="42">
        <v>56.3</v>
      </c>
      <c r="G16" s="40">
        <v>118.1716</v>
      </c>
      <c r="H16" s="40">
        <v>61.9452</v>
      </c>
      <c r="I16" s="41">
        <v>56.226399999999998</v>
      </c>
    </row>
    <row r="17" spans="1:9" ht="19.899999999999999" customHeight="1">
      <c r="A17" s="1" t="s">
        <v>27</v>
      </c>
      <c r="B17" s="30" t="s">
        <v>42</v>
      </c>
      <c r="C17" s="39" t="s">
        <v>43</v>
      </c>
      <c r="D17" s="40">
        <v>116.41</v>
      </c>
      <c r="E17" s="41">
        <v>49.53</v>
      </c>
      <c r="F17" s="42">
        <v>66.88</v>
      </c>
      <c r="G17" s="40">
        <v>115.8229</v>
      </c>
      <c r="H17" s="40">
        <v>48.997900000000001</v>
      </c>
      <c r="I17" s="41">
        <v>66.825000000000003</v>
      </c>
    </row>
    <row r="18" spans="1:9" ht="19.899999999999999" customHeight="1">
      <c r="A18" s="1" t="s">
        <v>27</v>
      </c>
      <c r="B18" s="30" t="s">
        <v>44</v>
      </c>
      <c r="C18" s="39" t="s">
        <v>45</v>
      </c>
      <c r="D18" s="40">
        <v>64.13</v>
      </c>
      <c r="E18" s="41">
        <v>25.72</v>
      </c>
      <c r="F18" s="42">
        <v>38.409999999999997</v>
      </c>
      <c r="G18" s="40">
        <v>63.934220000000003</v>
      </c>
      <c r="H18" s="40">
        <v>25.52422</v>
      </c>
      <c r="I18" s="41">
        <v>38.409999999999997</v>
      </c>
    </row>
    <row r="19" spans="1:9" ht="19.899999999999999" customHeight="1">
      <c r="A19" s="1" t="s">
        <v>27</v>
      </c>
      <c r="B19" s="30" t="s">
        <v>46</v>
      </c>
      <c r="C19" s="39" t="s">
        <v>47</v>
      </c>
      <c r="D19" s="40">
        <v>56.86</v>
      </c>
      <c r="E19" s="41">
        <v>39.28</v>
      </c>
      <c r="F19" s="42">
        <v>17.579999999999998</v>
      </c>
      <c r="G19" s="40">
        <v>56.851999999999997</v>
      </c>
      <c r="H19" s="40">
        <v>39.271999999999998</v>
      </c>
      <c r="I19" s="41">
        <v>17.579999999999998</v>
      </c>
    </row>
    <row r="20" spans="1:9" ht="19.899999999999999" customHeight="1">
      <c r="A20" s="1" t="s">
        <v>27</v>
      </c>
      <c r="B20" s="30" t="s">
        <v>48</v>
      </c>
      <c r="C20" s="39" t="s">
        <v>49</v>
      </c>
      <c r="D20" s="40">
        <v>53.53</v>
      </c>
      <c r="E20" s="41">
        <v>45.43</v>
      </c>
      <c r="F20" s="42">
        <v>8.1</v>
      </c>
      <c r="G20" s="40">
        <v>53.51</v>
      </c>
      <c r="H20" s="40">
        <v>45.41</v>
      </c>
      <c r="I20" s="41">
        <v>8.1</v>
      </c>
    </row>
    <row r="21" spans="1:9" ht="19.899999999999999" customHeight="1">
      <c r="A21" s="1" t="s">
        <v>27</v>
      </c>
      <c r="B21" s="30" t="s">
        <v>50</v>
      </c>
      <c r="C21" s="39" t="s">
        <v>51</v>
      </c>
      <c r="D21" s="40">
        <v>341.18</v>
      </c>
      <c r="E21" s="41">
        <v>63.19</v>
      </c>
      <c r="F21" s="42">
        <v>277.99</v>
      </c>
      <c r="G21" s="40">
        <v>341.12240000000003</v>
      </c>
      <c r="H21" s="40">
        <v>63.1342</v>
      </c>
      <c r="I21" s="41">
        <v>277.98820000000001</v>
      </c>
    </row>
    <row r="22" spans="1:9" ht="19.899999999999999" customHeight="1">
      <c r="A22" s="1" t="s">
        <v>27</v>
      </c>
      <c r="B22" s="30" t="s">
        <v>52</v>
      </c>
      <c r="C22" s="39" t="s">
        <v>53</v>
      </c>
      <c r="D22" s="40">
        <v>211.68</v>
      </c>
      <c r="E22" s="41">
        <v>74.12</v>
      </c>
      <c r="F22" s="42">
        <v>137.56</v>
      </c>
      <c r="G22" s="40">
        <v>211.38570000000001</v>
      </c>
      <c r="H22" s="40">
        <v>73.915700000000001</v>
      </c>
      <c r="I22" s="41">
        <v>137.47</v>
      </c>
    </row>
    <row r="23" spans="1:9" ht="19.899999999999999" customHeight="1">
      <c r="A23" s="1" t="s">
        <v>27</v>
      </c>
      <c r="B23" s="30" t="s">
        <v>54</v>
      </c>
      <c r="C23" s="39" t="s">
        <v>55</v>
      </c>
      <c r="D23" s="40">
        <v>69.13</v>
      </c>
      <c r="E23" s="41">
        <v>31.88</v>
      </c>
      <c r="F23" s="42">
        <v>37.25</v>
      </c>
      <c r="G23" s="40">
        <v>68.995594999999994</v>
      </c>
      <c r="H23" s="40">
        <v>31.745595000000002</v>
      </c>
      <c r="I23" s="41">
        <v>37.25</v>
      </c>
    </row>
    <row r="24" spans="1:9" ht="14.25" customHeight="1">
      <c r="A24" s="1">
        <v>0</v>
      </c>
      <c r="C24" s="48" t="s">
        <v>56</v>
      </c>
      <c r="D24" s="48"/>
      <c r="E24" s="48"/>
      <c r="F24" s="48"/>
      <c r="G24" s="48"/>
      <c r="H24" s="48"/>
      <c r="I24" s="48"/>
    </row>
    <row r="25" spans="1:9" ht="14.25" customHeight="1">
      <c r="A25" s="1">
        <v>0</v>
      </c>
      <c r="C25" s="49" t="s">
        <v>57</v>
      </c>
      <c r="D25" s="49"/>
      <c r="E25" s="49"/>
      <c r="F25" s="49"/>
      <c r="G25" s="49"/>
      <c r="H25" s="49"/>
      <c r="I25" s="49"/>
    </row>
  </sheetData>
  <mergeCells count="6">
    <mergeCell ref="C5:I5"/>
    <mergeCell ref="D7:F7"/>
    <mergeCell ref="G7:I7"/>
    <mergeCell ref="C24:I24"/>
    <mergeCell ref="C25:I25"/>
    <mergeCell ref="C7:C8"/>
  </mergeCells>
  <phoneticPr fontId="5" type="noConversion"/>
  <pageMargins left="0.75" right="0.82800000905990601" top="0.268999993801117" bottom="0.268999993801117" header="0" footer="0"/>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
  <sheetViews>
    <sheetView workbookViewId="0">
      <pane xSplit="2" ySplit="7" topLeftCell="C23" activePane="bottomRight" state="frozen"/>
      <selection pane="topRight"/>
      <selection pane="bottomLeft"/>
      <selection pane="bottomRight" activeCell="D12" sqref="D12"/>
    </sheetView>
  </sheetViews>
  <sheetFormatPr defaultColWidth="10" defaultRowHeight="13.5"/>
  <cols>
    <col min="1" max="1" width="9" hidden="1"/>
    <col min="2" max="2" width="34.5" customWidth="1"/>
    <col min="3" max="3" width="27.25" customWidth="1"/>
    <col min="4" max="4" width="26.375" customWidth="1"/>
    <col min="5" max="5" width="25.25" customWidth="1"/>
    <col min="6" max="6" width="22.25" customWidth="1"/>
    <col min="7" max="7" width="19.25" customWidth="1"/>
    <col min="8" max="8" width="12.75" customWidth="1"/>
    <col min="9" max="13" width="9" hidden="1"/>
    <col min="14" max="14" width="9.75" customWidth="1"/>
  </cols>
  <sheetData>
    <row r="1" spans="1:13" ht="22.5" hidden="1">
      <c r="A1" s="1">
        <v>0</v>
      </c>
      <c r="B1" s="1" t="s">
        <v>58</v>
      </c>
      <c r="C1" s="1" t="s">
        <v>1</v>
      </c>
    </row>
    <row r="2" spans="1:13" hidden="1">
      <c r="A2" s="1">
        <v>0</v>
      </c>
      <c r="B2" s="1" t="s">
        <v>3</v>
      </c>
      <c r="C2" s="1" t="s">
        <v>59</v>
      </c>
      <c r="D2" s="1" t="s">
        <v>60</v>
      </c>
      <c r="E2" s="1" t="s">
        <v>5</v>
      </c>
    </row>
    <row r="3" spans="1:13" hidden="1">
      <c r="A3" s="1">
        <v>0</v>
      </c>
      <c r="B3" s="1" t="s">
        <v>61</v>
      </c>
      <c r="C3" s="1" t="s">
        <v>62</v>
      </c>
      <c r="D3" s="1" t="s">
        <v>63</v>
      </c>
      <c r="E3" s="1" t="s">
        <v>64</v>
      </c>
      <c r="F3" s="1" t="s">
        <v>65</v>
      </c>
      <c r="G3" s="1" t="s">
        <v>66</v>
      </c>
      <c r="H3" s="1" t="s">
        <v>67</v>
      </c>
      <c r="I3" s="1" t="s">
        <v>68</v>
      </c>
      <c r="J3" s="1" t="s">
        <v>69</v>
      </c>
      <c r="K3" s="1" t="s">
        <v>70</v>
      </c>
      <c r="L3" s="1" t="s">
        <v>71</v>
      </c>
      <c r="M3" s="1" t="s">
        <v>72</v>
      </c>
    </row>
    <row r="4" spans="1:13" ht="14.25" customHeight="1">
      <c r="A4" s="1">
        <v>0</v>
      </c>
      <c r="B4" s="1" t="s">
        <v>73</v>
      </c>
    </row>
    <row r="5" spans="1:13" ht="28.7" customHeight="1">
      <c r="A5" s="1">
        <v>0</v>
      </c>
      <c r="B5" s="45" t="s">
        <v>74</v>
      </c>
      <c r="C5" s="45"/>
      <c r="D5" s="45"/>
      <c r="E5" s="45"/>
    </row>
    <row r="6" spans="1:13" ht="14.25" customHeight="1">
      <c r="B6" s="51" t="s">
        <v>14</v>
      </c>
      <c r="C6" s="51"/>
      <c r="D6" s="51"/>
      <c r="E6" s="51"/>
      <c r="F6" s="51"/>
      <c r="G6" s="51"/>
      <c r="H6" s="51"/>
    </row>
    <row r="7" spans="1:13" ht="27.2" customHeight="1">
      <c r="A7" s="1">
        <v>0</v>
      </c>
      <c r="B7" s="22" t="s">
        <v>75</v>
      </c>
      <c r="C7" s="23" t="s">
        <v>76</v>
      </c>
      <c r="D7" s="23" t="s">
        <v>77</v>
      </c>
      <c r="E7" s="23" t="s">
        <v>78</v>
      </c>
      <c r="F7" s="23" t="s">
        <v>79</v>
      </c>
      <c r="G7" s="23" t="s">
        <v>615</v>
      </c>
      <c r="H7" s="28" t="s">
        <v>80</v>
      </c>
    </row>
    <row r="8" spans="1:13" ht="27.2" customHeight="1">
      <c r="A8" s="1" t="s">
        <v>27</v>
      </c>
      <c r="B8" s="24" t="s">
        <v>81</v>
      </c>
      <c r="C8" s="25" t="s">
        <v>82</v>
      </c>
      <c r="D8" s="25" t="s">
        <v>83</v>
      </c>
      <c r="E8" s="26" t="s">
        <v>84</v>
      </c>
      <c r="F8" s="25" t="s">
        <v>85</v>
      </c>
      <c r="G8" s="27">
        <v>13.55</v>
      </c>
      <c r="H8" s="29" t="s">
        <v>86</v>
      </c>
      <c r="I8" s="30" t="s">
        <v>87</v>
      </c>
      <c r="J8" s="1" t="s">
        <v>88</v>
      </c>
      <c r="K8" s="1" t="s">
        <v>89</v>
      </c>
      <c r="L8" s="1" t="s">
        <v>90</v>
      </c>
      <c r="M8" s="1" t="s">
        <v>91</v>
      </c>
    </row>
    <row r="9" spans="1:13" ht="27.2" customHeight="1">
      <c r="A9" s="1" t="s">
        <v>27</v>
      </c>
      <c r="B9" s="24" t="s">
        <v>92</v>
      </c>
      <c r="C9" s="25" t="s">
        <v>93</v>
      </c>
      <c r="D9" s="25" t="s">
        <v>83</v>
      </c>
      <c r="E9" s="26" t="s">
        <v>84</v>
      </c>
      <c r="F9" s="25" t="s">
        <v>85</v>
      </c>
      <c r="G9" s="27">
        <v>13.55</v>
      </c>
      <c r="H9" s="29" t="s">
        <v>86</v>
      </c>
      <c r="I9" s="30" t="s">
        <v>94</v>
      </c>
      <c r="J9" s="1" t="s">
        <v>88</v>
      </c>
      <c r="K9" s="1" t="s">
        <v>89</v>
      </c>
      <c r="L9" s="1" t="s">
        <v>90</v>
      </c>
      <c r="M9" s="1" t="s">
        <v>91</v>
      </c>
    </row>
    <row r="10" spans="1:13" ht="27.2" customHeight="1">
      <c r="A10" s="1" t="s">
        <v>27</v>
      </c>
      <c r="B10" s="24" t="s">
        <v>95</v>
      </c>
      <c r="C10" s="25" t="s">
        <v>96</v>
      </c>
      <c r="D10" s="25" t="s">
        <v>83</v>
      </c>
      <c r="E10" s="26" t="s">
        <v>84</v>
      </c>
      <c r="F10" s="25" t="s">
        <v>85</v>
      </c>
      <c r="G10" s="27">
        <v>13.55</v>
      </c>
      <c r="H10" s="29" t="s">
        <v>86</v>
      </c>
      <c r="I10" s="30" t="s">
        <v>97</v>
      </c>
      <c r="J10" s="1" t="s">
        <v>88</v>
      </c>
      <c r="K10" s="1" t="s">
        <v>89</v>
      </c>
      <c r="L10" s="1" t="s">
        <v>98</v>
      </c>
      <c r="M10" s="1" t="s">
        <v>91</v>
      </c>
    </row>
    <row r="11" spans="1:13" ht="27.2" customHeight="1">
      <c r="A11" s="1" t="s">
        <v>27</v>
      </c>
      <c r="B11" s="24" t="s">
        <v>99</v>
      </c>
      <c r="C11" s="25" t="s">
        <v>100</v>
      </c>
      <c r="D11" s="25" t="s">
        <v>101</v>
      </c>
      <c r="E11" s="26" t="s">
        <v>102</v>
      </c>
      <c r="F11" s="25" t="s">
        <v>103</v>
      </c>
      <c r="G11" s="27">
        <v>14.61</v>
      </c>
      <c r="H11" s="29" t="s">
        <v>86</v>
      </c>
      <c r="I11" s="30" t="s">
        <v>104</v>
      </c>
      <c r="J11" s="1" t="s">
        <v>105</v>
      </c>
      <c r="K11" s="1" t="s">
        <v>106</v>
      </c>
      <c r="L11" s="1" t="s">
        <v>107</v>
      </c>
      <c r="M11" s="1" t="s">
        <v>108</v>
      </c>
    </row>
    <row r="12" spans="1:13" ht="27.2" customHeight="1">
      <c r="A12" s="1" t="s">
        <v>27</v>
      </c>
      <c r="B12" s="24" t="s">
        <v>109</v>
      </c>
      <c r="C12" s="25" t="s">
        <v>110</v>
      </c>
      <c r="D12" s="25" t="s">
        <v>111</v>
      </c>
      <c r="E12" s="26" t="s">
        <v>112</v>
      </c>
      <c r="F12" s="25" t="s">
        <v>103</v>
      </c>
      <c r="G12" s="27">
        <v>14.61</v>
      </c>
      <c r="H12" s="29" t="s">
        <v>86</v>
      </c>
      <c r="I12" s="30" t="s">
        <v>113</v>
      </c>
      <c r="J12" s="1" t="s">
        <v>114</v>
      </c>
      <c r="K12" s="1" t="s">
        <v>115</v>
      </c>
      <c r="L12" s="1" t="s">
        <v>116</v>
      </c>
      <c r="M12" s="1" t="s">
        <v>108</v>
      </c>
    </row>
    <row r="13" spans="1:13" ht="27.2" customHeight="1">
      <c r="A13" s="1" t="s">
        <v>27</v>
      </c>
      <c r="B13" s="24" t="s">
        <v>117</v>
      </c>
      <c r="C13" s="25" t="s">
        <v>118</v>
      </c>
      <c r="D13" s="25" t="s">
        <v>119</v>
      </c>
      <c r="E13" s="26" t="s">
        <v>120</v>
      </c>
      <c r="F13" s="25" t="s">
        <v>103</v>
      </c>
      <c r="G13" s="27">
        <v>4.3600000000000003</v>
      </c>
      <c r="H13" s="29" t="s">
        <v>86</v>
      </c>
      <c r="I13" s="30" t="s">
        <v>121</v>
      </c>
      <c r="J13" s="1" t="s">
        <v>122</v>
      </c>
      <c r="K13" s="1" t="s">
        <v>89</v>
      </c>
      <c r="L13" s="1" t="s">
        <v>123</v>
      </c>
      <c r="M13" s="1" t="s">
        <v>108</v>
      </c>
    </row>
    <row r="14" spans="1:13" ht="27.2" customHeight="1">
      <c r="A14" s="1" t="s">
        <v>27</v>
      </c>
      <c r="B14" s="24" t="s">
        <v>124</v>
      </c>
      <c r="C14" s="25" t="s">
        <v>125</v>
      </c>
      <c r="D14" s="25" t="s">
        <v>126</v>
      </c>
      <c r="E14" s="26" t="s">
        <v>127</v>
      </c>
      <c r="F14" s="25" t="s">
        <v>103</v>
      </c>
      <c r="G14" s="27">
        <v>14.9</v>
      </c>
      <c r="H14" s="29" t="s">
        <v>128</v>
      </c>
      <c r="I14" s="30" t="s">
        <v>129</v>
      </c>
      <c r="J14" s="1" t="s">
        <v>130</v>
      </c>
      <c r="K14" s="1" t="s">
        <v>131</v>
      </c>
      <c r="L14" s="1" t="s">
        <v>132</v>
      </c>
      <c r="M14" s="1" t="s">
        <v>108</v>
      </c>
    </row>
    <row r="15" spans="1:13" ht="19.899999999999999" customHeight="1">
      <c r="A15" s="1" t="s">
        <v>27</v>
      </c>
      <c r="B15" s="24" t="s">
        <v>133</v>
      </c>
      <c r="C15" s="25" t="s">
        <v>134</v>
      </c>
      <c r="D15" s="25" t="s">
        <v>135</v>
      </c>
      <c r="E15" s="26" t="s">
        <v>136</v>
      </c>
      <c r="F15" s="25" t="s">
        <v>103</v>
      </c>
      <c r="G15" s="27">
        <v>7.07</v>
      </c>
      <c r="H15" s="29" t="s">
        <v>137</v>
      </c>
      <c r="I15" s="30" t="s">
        <v>138</v>
      </c>
      <c r="J15" s="1" t="s">
        <v>139</v>
      </c>
      <c r="K15" s="1" t="s">
        <v>140</v>
      </c>
      <c r="L15" s="1" t="s">
        <v>141</v>
      </c>
      <c r="M15" s="1" t="s">
        <v>108</v>
      </c>
    </row>
    <row r="16" spans="1:13" ht="27.2" customHeight="1">
      <c r="A16" s="1" t="s">
        <v>27</v>
      </c>
      <c r="B16" s="24" t="s">
        <v>142</v>
      </c>
      <c r="C16" s="25" t="s">
        <v>143</v>
      </c>
      <c r="D16" s="25" t="s">
        <v>111</v>
      </c>
      <c r="E16" s="26" t="s">
        <v>144</v>
      </c>
      <c r="F16" s="25" t="s">
        <v>103</v>
      </c>
      <c r="G16" s="27">
        <v>7.07</v>
      </c>
      <c r="H16" s="29" t="s">
        <v>137</v>
      </c>
      <c r="I16" s="30" t="s">
        <v>145</v>
      </c>
      <c r="J16" s="1" t="s">
        <v>114</v>
      </c>
      <c r="K16" s="1" t="s">
        <v>131</v>
      </c>
      <c r="L16" s="1" t="s">
        <v>146</v>
      </c>
      <c r="M16" s="1" t="s">
        <v>108</v>
      </c>
    </row>
    <row r="17" spans="1:13" ht="19.899999999999999" customHeight="1">
      <c r="A17" s="1" t="s">
        <v>27</v>
      </c>
      <c r="B17" s="24" t="s">
        <v>147</v>
      </c>
      <c r="C17" s="25" t="s">
        <v>148</v>
      </c>
      <c r="D17" s="25" t="s">
        <v>149</v>
      </c>
      <c r="E17" s="26" t="s">
        <v>150</v>
      </c>
      <c r="F17" s="25" t="s">
        <v>103</v>
      </c>
      <c r="G17" s="27">
        <v>7.07</v>
      </c>
      <c r="H17" s="29" t="s">
        <v>137</v>
      </c>
      <c r="I17" s="30" t="s">
        <v>151</v>
      </c>
      <c r="J17" s="1" t="s">
        <v>152</v>
      </c>
      <c r="K17" s="1" t="s">
        <v>115</v>
      </c>
      <c r="L17" s="1" t="s">
        <v>153</v>
      </c>
      <c r="M17" s="1" t="s">
        <v>108</v>
      </c>
    </row>
    <row r="18" spans="1:13" ht="27.2" customHeight="1">
      <c r="A18" s="1" t="s">
        <v>27</v>
      </c>
      <c r="B18" s="24" t="s">
        <v>154</v>
      </c>
      <c r="C18" s="25" t="s">
        <v>155</v>
      </c>
      <c r="D18" s="25" t="s">
        <v>111</v>
      </c>
      <c r="E18" s="26" t="s">
        <v>156</v>
      </c>
      <c r="F18" s="25" t="s">
        <v>103</v>
      </c>
      <c r="G18" s="27">
        <v>7.07</v>
      </c>
      <c r="H18" s="29" t="s">
        <v>137</v>
      </c>
      <c r="I18" s="30" t="s">
        <v>157</v>
      </c>
      <c r="J18" s="1" t="s">
        <v>114</v>
      </c>
      <c r="K18" s="1" t="s">
        <v>115</v>
      </c>
      <c r="L18" s="1" t="s">
        <v>158</v>
      </c>
      <c r="M18" s="1" t="s">
        <v>108</v>
      </c>
    </row>
    <row r="19" spans="1:13" ht="27.2" customHeight="1">
      <c r="A19" s="1" t="s">
        <v>27</v>
      </c>
      <c r="B19" s="24" t="s">
        <v>159</v>
      </c>
      <c r="C19" s="25" t="s">
        <v>160</v>
      </c>
      <c r="D19" s="25" t="s">
        <v>119</v>
      </c>
      <c r="E19" s="26" t="s">
        <v>161</v>
      </c>
      <c r="F19" s="25" t="s">
        <v>162</v>
      </c>
      <c r="G19" s="27">
        <v>2.5</v>
      </c>
      <c r="H19" s="29" t="s">
        <v>86</v>
      </c>
      <c r="I19" s="30" t="s">
        <v>163</v>
      </c>
      <c r="J19" s="1" t="s">
        <v>122</v>
      </c>
      <c r="K19" s="1" t="s">
        <v>164</v>
      </c>
      <c r="L19" s="1" t="s">
        <v>165</v>
      </c>
      <c r="M19" s="1" t="s">
        <v>166</v>
      </c>
    </row>
    <row r="20" spans="1:13" ht="19.899999999999999" customHeight="1">
      <c r="A20" s="1" t="s">
        <v>27</v>
      </c>
      <c r="B20" s="24" t="s">
        <v>133</v>
      </c>
      <c r="C20" s="25" t="s">
        <v>134</v>
      </c>
      <c r="D20" s="25" t="s">
        <v>135</v>
      </c>
      <c r="E20" s="26" t="s">
        <v>136</v>
      </c>
      <c r="F20" s="25" t="s">
        <v>103</v>
      </c>
      <c r="G20" s="27">
        <v>42.83</v>
      </c>
      <c r="H20" s="29" t="s">
        <v>167</v>
      </c>
      <c r="I20" s="30" t="s">
        <v>138</v>
      </c>
      <c r="J20" s="1" t="s">
        <v>139</v>
      </c>
      <c r="K20" s="1" t="s">
        <v>140</v>
      </c>
      <c r="L20" s="1" t="s">
        <v>141</v>
      </c>
      <c r="M20" s="1" t="s">
        <v>108</v>
      </c>
    </row>
    <row r="21" spans="1:13" ht="27.2" customHeight="1">
      <c r="A21" s="1" t="s">
        <v>27</v>
      </c>
      <c r="B21" s="24" t="s">
        <v>124</v>
      </c>
      <c r="C21" s="25" t="s">
        <v>125</v>
      </c>
      <c r="D21" s="25" t="s">
        <v>126</v>
      </c>
      <c r="E21" s="26" t="s">
        <v>127</v>
      </c>
      <c r="F21" s="25" t="s">
        <v>103</v>
      </c>
      <c r="G21" s="27">
        <v>42.83</v>
      </c>
      <c r="H21" s="29" t="s">
        <v>167</v>
      </c>
      <c r="I21" s="30" t="s">
        <v>129</v>
      </c>
      <c r="J21" s="1" t="s">
        <v>130</v>
      </c>
      <c r="K21" s="1" t="s">
        <v>131</v>
      </c>
      <c r="L21" s="1" t="s">
        <v>132</v>
      </c>
      <c r="M21" s="1" t="s">
        <v>108</v>
      </c>
    </row>
    <row r="22" spans="1:13" ht="27.2" customHeight="1">
      <c r="A22" s="1" t="s">
        <v>27</v>
      </c>
      <c r="B22" s="24" t="s">
        <v>168</v>
      </c>
      <c r="C22" s="25" t="s">
        <v>169</v>
      </c>
      <c r="D22" s="25" t="s">
        <v>170</v>
      </c>
      <c r="E22" s="26" t="s">
        <v>171</v>
      </c>
      <c r="F22" s="25" t="s">
        <v>103</v>
      </c>
      <c r="G22" s="27">
        <v>42.83</v>
      </c>
      <c r="H22" s="29" t="s">
        <v>167</v>
      </c>
      <c r="I22" s="30" t="s">
        <v>172</v>
      </c>
      <c r="J22" s="1" t="s">
        <v>173</v>
      </c>
      <c r="K22" s="1" t="s">
        <v>174</v>
      </c>
      <c r="L22" s="1" t="s">
        <v>175</v>
      </c>
      <c r="M22" s="1" t="s">
        <v>108</v>
      </c>
    </row>
    <row r="23" spans="1:13" ht="19.899999999999999" customHeight="1">
      <c r="A23" s="1" t="s">
        <v>27</v>
      </c>
      <c r="B23" s="24" t="s">
        <v>176</v>
      </c>
      <c r="C23" s="25" t="s">
        <v>177</v>
      </c>
      <c r="D23" s="25" t="s">
        <v>178</v>
      </c>
      <c r="E23" s="26" t="s">
        <v>179</v>
      </c>
      <c r="F23" s="25" t="s">
        <v>103</v>
      </c>
      <c r="G23" s="27">
        <v>42.83</v>
      </c>
      <c r="H23" s="29" t="s">
        <v>167</v>
      </c>
      <c r="I23" s="30" t="s">
        <v>180</v>
      </c>
      <c r="J23" s="1" t="s">
        <v>181</v>
      </c>
      <c r="K23" s="1" t="s">
        <v>115</v>
      </c>
      <c r="L23" s="1" t="s">
        <v>182</v>
      </c>
      <c r="M23" s="1" t="s">
        <v>108</v>
      </c>
    </row>
    <row r="24" spans="1:13" ht="27.2" customHeight="1">
      <c r="A24" s="1" t="s">
        <v>27</v>
      </c>
      <c r="B24" s="24" t="s">
        <v>183</v>
      </c>
      <c r="C24" s="25" t="s">
        <v>184</v>
      </c>
      <c r="D24" s="25" t="s">
        <v>119</v>
      </c>
      <c r="E24" s="26" t="s">
        <v>185</v>
      </c>
      <c r="F24" s="25" t="s">
        <v>103</v>
      </c>
      <c r="G24" s="27">
        <v>42.83</v>
      </c>
      <c r="H24" s="29" t="s">
        <v>167</v>
      </c>
      <c r="I24" s="30" t="s">
        <v>186</v>
      </c>
      <c r="J24" s="1" t="s">
        <v>122</v>
      </c>
      <c r="K24" s="1" t="s">
        <v>115</v>
      </c>
      <c r="L24" s="1" t="s">
        <v>187</v>
      </c>
      <c r="M24" s="1" t="s">
        <v>108</v>
      </c>
    </row>
    <row r="25" spans="1:13" ht="27.2" customHeight="1">
      <c r="A25" s="1" t="s">
        <v>27</v>
      </c>
      <c r="B25" s="24" t="s">
        <v>188</v>
      </c>
      <c r="C25" s="25" t="s">
        <v>189</v>
      </c>
      <c r="D25" s="25" t="s">
        <v>83</v>
      </c>
      <c r="E25" s="26" t="s">
        <v>190</v>
      </c>
      <c r="F25" s="25" t="s">
        <v>85</v>
      </c>
      <c r="G25" s="27">
        <v>9.36</v>
      </c>
      <c r="H25" s="29" t="s">
        <v>167</v>
      </c>
      <c r="I25" s="30" t="s">
        <v>191</v>
      </c>
      <c r="J25" s="1" t="s">
        <v>88</v>
      </c>
      <c r="K25" s="1" t="s">
        <v>164</v>
      </c>
      <c r="L25" s="1" t="s">
        <v>192</v>
      </c>
      <c r="M25" s="1" t="s">
        <v>91</v>
      </c>
    </row>
    <row r="26" spans="1:13" ht="27.2" customHeight="1">
      <c r="A26" s="1" t="s">
        <v>27</v>
      </c>
      <c r="B26" s="24" t="s">
        <v>193</v>
      </c>
      <c r="C26" s="25" t="s">
        <v>194</v>
      </c>
      <c r="D26" s="25" t="s">
        <v>195</v>
      </c>
      <c r="E26" s="26" t="s">
        <v>196</v>
      </c>
      <c r="F26" s="25" t="s">
        <v>103</v>
      </c>
      <c r="G26" s="27">
        <v>0.6</v>
      </c>
      <c r="H26" s="29" t="s">
        <v>167</v>
      </c>
      <c r="I26" s="30" t="s">
        <v>197</v>
      </c>
      <c r="J26" s="1" t="s">
        <v>198</v>
      </c>
      <c r="K26" s="1" t="s">
        <v>164</v>
      </c>
      <c r="L26" s="1" t="s">
        <v>199</v>
      </c>
      <c r="M26" s="1" t="s">
        <v>108</v>
      </c>
    </row>
    <row r="27" spans="1:13" ht="27.2" customHeight="1">
      <c r="A27" s="1" t="s">
        <v>27</v>
      </c>
      <c r="B27" s="24" t="s">
        <v>200</v>
      </c>
      <c r="C27" s="25" t="s">
        <v>201</v>
      </c>
      <c r="D27" s="25" t="s">
        <v>83</v>
      </c>
      <c r="E27" s="26" t="s">
        <v>202</v>
      </c>
      <c r="F27" s="25" t="s">
        <v>85</v>
      </c>
      <c r="G27" s="27">
        <v>13.55</v>
      </c>
      <c r="H27" s="29" t="s">
        <v>86</v>
      </c>
      <c r="I27" s="30" t="s">
        <v>203</v>
      </c>
      <c r="J27" s="1" t="s">
        <v>88</v>
      </c>
      <c r="K27" s="1" t="s">
        <v>164</v>
      </c>
      <c r="L27" s="1" t="s">
        <v>192</v>
      </c>
      <c r="M27" s="1" t="s">
        <v>91</v>
      </c>
    </row>
    <row r="28" spans="1:13" ht="27.2" customHeight="1">
      <c r="A28" s="1" t="s">
        <v>27</v>
      </c>
      <c r="B28" s="24" t="s">
        <v>204</v>
      </c>
      <c r="C28" s="25" t="s">
        <v>205</v>
      </c>
      <c r="D28" s="25" t="s">
        <v>83</v>
      </c>
      <c r="E28" s="26" t="s">
        <v>84</v>
      </c>
      <c r="F28" s="25" t="s">
        <v>85</v>
      </c>
      <c r="G28" s="27">
        <v>13.55</v>
      </c>
      <c r="H28" s="29" t="s">
        <v>86</v>
      </c>
      <c r="I28" s="30" t="s">
        <v>206</v>
      </c>
      <c r="J28" s="1" t="s">
        <v>88</v>
      </c>
      <c r="K28" s="1" t="s">
        <v>89</v>
      </c>
      <c r="L28" s="1" t="s">
        <v>90</v>
      </c>
      <c r="M28" s="1" t="s">
        <v>91</v>
      </c>
    </row>
    <row r="29" spans="1:13" ht="27.2" customHeight="1">
      <c r="A29" s="1" t="s">
        <v>27</v>
      </c>
      <c r="B29" s="24" t="s">
        <v>207</v>
      </c>
      <c r="C29" s="25" t="s">
        <v>208</v>
      </c>
      <c r="D29" s="25" t="s">
        <v>209</v>
      </c>
      <c r="E29" s="26" t="s">
        <v>210</v>
      </c>
      <c r="F29" s="25" t="s">
        <v>103</v>
      </c>
      <c r="G29" s="27">
        <v>14.61</v>
      </c>
      <c r="H29" s="29" t="s">
        <v>86</v>
      </c>
      <c r="I29" s="30" t="s">
        <v>211</v>
      </c>
      <c r="J29" s="1" t="s">
        <v>212</v>
      </c>
      <c r="K29" s="1" t="s">
        <v>213</v>
      </c>
      <c r="L29" s="1" t="s">
        <v>214</v>
      </c>
      <c r="M29" s="1" t="s">
        <v>108</v>
      </c>
    </row>
    <row r="30" spans="1:13" ht="27.2" customHeight="1">
      <c r="A30" s="1" t="s">
        <v>27</v>
      </c>
      <c r="B30" s="24" t="s">
        <v>215</v>
      </c>
      <c r="C30" s="25" t="s">
        <v>216</v>
      </c>
      <c r="D30" s="25" t="s">
        <v>83</v>
      </c>
      <c r="E30" s="26" t="s">
        <v>217</v>
      </c>
      <c r="F30" s="25" t="s">
        <v>85</v>
      </c>
      <c r="G30" s="27">
        <v>1.9</v>
      </c>
      <c r="H30" s="29" t="s">
        <v>86</v>
      </c>
      <c r="I30" s="30" t="s">
        <v>218</v>
      </c>
      <c r="J30" s="1" t="s">
        <v>88</v>
      </c>
      <c r="K30" s="1" t="s">
        <v>115</v>
      </c>
      <c r="L30" s="1" t="s">
        <v>219</v>
      </c>
      <c r="M30" s="1" t="s">
        <v>91</v>
      </c>
    </row>
    <row r="31" spans="1:13" ht="27.2" customHeight="1">
      <c r="A31" s="1" t="s">
        <v>27</v>
      </c>
      <c r="B31" s="24" t="s">
        <v>183</v>
      </c>
      <c r="C31" s="25" t="s">
        <v>184</v>
      </c>
      <c r="D31" s="25" t="s">
        <v>119</v>
      </c>
      <c r="E31" s="26" t="s">
        <v>185</v>
      </c>
      <c r="F31" s="25" t="s">
        <v>103</v>
      </c>
      <c r="G31" s="27">
        <v>14.9</v>
      </c>
      <c r="H31" s="29" t="s">
        <v>128</v>
      </c>
      <c r="I31" s="30" t="s">
        <v>186</v>
      </c>
      <c r="J31" s="1" t="s">
        <v>122</v>
      </c>
      <c r="K31" s="1" t="s">
        <v>115</v>
      </c>
      <c r="L31" s="1" t="s">
        <v>187</v>
      </c>
      <c r="M31" s="1" t="s">
        <v>108</v>
      </c>
    </row>
    <row r="32" spans="1:13" ht="19.899999999999999" customHeight="1">
      <c r="A32" s="1" t="s">
        <v>27</v>
      </c>
      <c r="B32" s="24" t="s">
        <v>220</v>
      </c>
      <c r="C32" s="25" t="s">
        <v>221</v>
      </c>
      <c r="D32" s="25" t="s">
        <v>222</v>
      </c>
      <c r="E32" s="26" t="s">
        <v>223</v>
      </c>
      <c r="F32" s="25" t="s">
        <v>103</v>
      </c>
      <c r="G32" s="27">
        <v>14.9</v>
      </c>
      <c r="H32" s="29" t="s">
        <v>128</v>
      </c>
      <c r="I32" s="30" t="s">
        <v>224</v>
      </c>
      <c r="J32" s="1" t="s">
        <v>225</v>
      </c>
      <c r="K32" s="1" t="s">
        <v>115</v>
      </c>
      <c r="L32" s="1" t="s">
        <v>219</v>
      </c>
      <c r="M32" s="1" t="s">
        <v>108</v>
      </c>
    </row>
    <row r="33" spans="1:13" ht="19.899999999999999" customHeight="1">
      <c r="A33" s="1" t="s">
        <v>27</v>
      </c>
      <c r="B33" s="24" t="s">
        <v>226</v>
      </c>
      <c r="C33" s="25" t="s">
        <v>227</v>
      </c>
      <c r="D33" s="25" t="s">
        <v>135</v>
      </c>
      <c r="E33" s="26" t="s">
        <v>228</v>
      </c>
      <c r="F33" s="25" t="s">
        <v>103</v>
      </c>
      <c r="G33" s="27">
        <v>7.07</v>
      </c>
      <c r="H33" s="29" t="s">
        <v>137</v>
      </c>
      <c r="I33" s="30" t="s">
        <v>229</v>
      </c>
      <c r="J33" s="1" t="s">
        <v>139</v>
      </c>
      <c r="K33" s="1" t="s">
        <v>140</v>
      </c>
      <c r="L33" s="1" t="s">
        <v>141</v>
      </c>
      <c r="M33" s="1" t="s">
        <v>108</v>
      </c>
    </row>
    <row r="34" spans="1:13" ht="27.2" customHeight="1">
      <c r="A34" s="1" t="s">
        <v>27</v>
      </c>
      <c r="B34" s="24" t="s">
        <v>124</v>
      </c>
      <c r="C34" s="25" t="s">
        <v>125</v>
      </c>
      <c r="D34" s="25" t="s">
        <v>126</v>
      </c>
      <c r="E34" s="26" t="s">
        <v>127</v>
      </c>
      <c r="F34" s="25" t="s">
        <v>103</v>
      </c>
      <c r="G34" s="27">
        <v>7.07</v>
      </c>
      <c r="H34" s="29" t="s">
        <v>137</v>
      </c>
      <c r="I34" s="30" t="s">
        <v>129</v>
      </c>
      <c r="J34" s="1" t="s">
        <v>130</v>
      </c>
      <c r="K34" s="1" t="s">
        <v>131</v>
      </c>
      <c r="L34" s="1" t="s">
        <v>132</v>
      </c>
      <c r="M34" s="1" t="s">
        <v>108</v>
      </c>
    </row>
    <row r="35" spans="1:13" ht="27.2" customHeight="1">
      <c r="A35" s="1" t="s">
        <v>27</v>
      </c>
      <c r="B35" s="24" t="s">
        <v>230</v>
      </c>
      <c r="C35" s="25" t="s">
        <v>231</v>
      </c>
      <c r="D35" s="25" t="s">
        <v>232</v>
      </c>
      <c r="E35" s="26" t="s">
        <v>233</v>
      </c>
      <c r="F35" s="25" t="s">
        <v>103</v>
      </c>
      <c r="G35" s="27">
        <v>11.8</v>
      </c>
      <c r="H35" s="29" t="s">
        <v>128</v>
      </c>
      <c r="I35" s="30" t="s">
        <v>234</v>
      </c>
      <c r="J35" s="1" t="s">
        <v>235</v>
      </c>
      <c r="K35" s="1" t="s">
        <v>89</v>
      </c>
      <c r="L35" s="1" t="s">
        <v>236</v>
      </c>
      <c r="M35" s="1" t="s">
        <v>108</v>
      </c>
    </row>
    <row r="36" spans="1:13" ht="27.2" customHeight="1">
      <c r="A36" s="1" t="s">
        <v>27</v>
      </c>
      <c r="B36" s="24" t="s">
        <v>237</v>
      </c>
      <c r="C36" s="25" t="s">
        <v>238</v>
      </c>
      <c r="D36" s="25" t="s">
        <v>222</v>
      </c>
      <c r="E36" s="26" t="s">
        <v>217</v>
      </c>
      <c r="F36" s="25" t="s">
        <v>103</v>
      </c>
      <c r="G36" s="27">
        <v>2.91</v>
      </c>
      <c r="H36" s="29" t="s">
        <v>137</v>
      </c>
      <c r="I36" s="30" t="s">
        <v>239</v>
      </c>
      <c r="J36" s="1" t="s">
        <v>225</v>
      </c>
      <c r="K36" s="1" t="s">
        <v>115</v>
      </c>
      <c r="L36" s="1" t="s">
        <v>219</v>
      </c>
      <c r="M36" s="1" t="s">
        <v>108</v>
      </c>
    </row>
    <row r="37" spans="1:13" ht="19.899999999999999" customHeight="1">
      <c r="A37" s="1" t="s">
        <v>27</v>
      </c>
      <c r="B37" s="24" t="s">
        <v>240</v>
      </c>
      <c r="C37" s="25" t="s">
        <v>241</v>
      </c>
      <c r="D37" s="25" t="s">
        <v>242</v>
      </c>
      <c r="E37" s="26" t="s">
        <v>243</v>
      </c>
      <c r="F37" s="25" t="s">
        <v>103</v>
      </c>
      <c r="G37" s="27">
        <v>42.83</v>
      </c>
      <c r="H37" s="29" t="s">
        <v>167</v>
      </c>
      <c r="I37" s="30" t="s">
        <v>244</v>
      </c>
      <c r="J37" s="1" t="s">
        <v>245</v>
      </c>
      <c r="K37" s="1" t="s">
        <v>164</v>
      </c>
      <c r="L37" s="1" t="s">
        <v>165</v>
      </c>
      <c r="M37" s="1" t="s">
        <v>108</v>
      </c>
    </row>
    <row r="38" spans="1:13" ht="27.2" customHeight="1">
      <c r="A38" s="1" t="s">
        <v>27</v>
      </c>
      <c r="B38" s="24" t="s">
        <v>142</v>
      </c>
      <c r="C38" s="25" t="s">
        <v>143</v>
      </c>
      <c r="D38" s="25" t="s">
        <v>111</v>
      </c>
      <c r="E38" s="26" t="s">
        <v>144</v>
      </c>
      <c r="F38" s="25" t="s">
        <v>103</v>
      </c>
      <c r="G38" s="27">
        <v>42.83</v>
      </c>
      <c r="H38" s="29" t="s">
        <v>167</v>
      </c>
      <c r="I38" s="30" t="s">
        <v>145</v>
      </c>
      <c r="J38" s="1" t="s">
        <v>114</v>
      </c>
      <c r="K38" s="1" t="s">
        <v>131</v>
      </c>
      <c r="L38" s="1" t="s">
        <v>146</v>
      </c>
      <c r="M38" s="1" t="s">
        <v>108</v>
      </c>
    </row>
    <row r="39" spans="1:13" ht="27.2" customHeight="1">
      <c r="A39" s="1" t="s">
        <v>27</v>
      </c>
      <c r="B39" s="24" t="s">
        <v>246</v>
      </c>
      <c r="C39" s="25" t="s">
        <v>247</v>
      </c>
      <c r="D39" s="25" t="s">
        <v>222</v>
      </c>
      <c r="E39" s="26" t="s">
        <v>248</v>
      </c>
      <c r="F39" s="25" t="s">
        <v>103</v>
      </c>
      <c r="G39" s="27">
        <v>42.83</v>
      </c>
      <c r="H39" s="29" t="s">
        <v>167</v>
      </c>
      <c r="I39" s="30" t="s">
        <v>249</v>
      </c>
      <c r="J39" s="1" t="s">
        <v>225</v>
      </c>
      <c r="K39" s="1" t="s">
        <v>89</v>
      </c>
      <c r="L39" s="1" t="s">
        <v>250</v>
      </c>
      <c r="M39" s="1" t="s">
        <v>108</v>
      </c>
    </row>
    <row r="40" spans="1:13" ht="27.2" customHeight="1">
      <c r="A40" s="1" t="s">
        <v>27</v>
      </c>
      <c r="B40" s="24" t="s">
        <v>251</v>
      </c>
      <c r="C40" s="25" t="s">
        <v>252</v>
      </c>
      <c r="D40" s="25" t="s">
        <v>170</v>
      </c>
      <c r="E40" s="26" t="s">
        <v>253</v>
      </c>
      <c r="F40" s="25" t="s">
        <v>103</v>
      </c>
      <c r="G40" s="27">
        <v>42.83</v>
      </c>
      <c r="H40" s="29" t="s">
        <v>167</v>
      </c>
      <c r="I40" s="30" t="s">
        <v>254</v>
      </c>
      <c r="J40" s="1" t="s">
        <v>173</v>
      </c>
      <c r="K40" s="1" t="s">
        <v>115</v>
      </c>
      <c r="L40" s="1" t="s">
        <v>219</v>
      </c>
      <c r="M40" s="1" t="s">
        <v>108</v>
      </c>
    </row>
    <row r="41" spans="1:13" ht="27.2" customHeight="1">
      <c r="A41" s="1" t="s">
        <v>27</v>
      </c>
      <c r="B41" s="24" t="s">
        <v>255</v>
      </c>
      <c r="C41" s="25" t="s">
        <v>256</v>
      </c>
      <c r="D41" s="25" t="s">
        <v>170</v>
      </c>
      <c r="E41" s="26" t="s">
        <v>217</v>
      </c>
      <c r="F41" s="25" t="s">
        <v>103</v>
      </c>
      <c r="G41" s="27">
        <v>42.83</v>
      </c>
      <c r="H41" s="29" t="s">
        <v>167</v>
      </c>
      <c r="I41" s="30" t="s">
        <v>257</v>
      </c>
      <c r="J41" s="1" t="s">
        <v>173</v>
      </c>
      <c r="K41" s="1" t="s">
        <v>115</v>
      </c>
      <c r="L41" s="1" t="s">
        <v>219</v>
      </c>
      <c r="M41" s="1" t="s">
        <v>108</v>
      </c>
    </row>
    <row r="42" spans="1:13" ht="27.2" customHeight="1">
      <c r="A42" s="1" t="s">
        <v>27</v>
      </c>
      <c r="B42" s="24" t="s">
        <v>258</v>
      </c>
      <c r="C42" s="25" t="s">
        <v>259</v>
      </c>
      <c r="D42" s="25" t="s">
        <v>119</v>
      </c>
      <c r="E42" s="26" t="s">
        <v>120</v>
      </c>
      <c r="F42" s="25" t="s">
        <v>103</v>
      </c>
      <c r="G42" s="27">
        <v>4.45</v>
      </c>
      <c r="H42" s="29" t="s">
        <v>167</v>
      </c>
      <c r="I42" s="30" t="s">
        <v>260</v>
      </c>
      <c r="J42" s="1" t="s">
        <v>122</v>
      </c>
      <c r="K42" s="1" t="s">
        <v>89</v>
      </c>
      <c r="L42" s="1" t="s">
        <v>123</v>
      </c>
      <c r="M42" s="1" t="s">
        <v>108</v>
      </c>
    </row>
    <row r="43" spans="1:13" ht="27.2" customHeight="1">
      <c r="A43" s="1" t="s">
        <v>27</v>
      </c>
      <c r="B43" s="24" t="s">
        <v>261</v>
      </c>
      <c r="C43" s="25" t="s">
        <v>262</v>
      </c>
      <c r="D43" s="25" t="s">
        <v>126</v>
      </c>
      <c r="E43" s="26" t="s">
        <v>263</v>
      </c>
      <c r="F43" s="25" t="s">
        <v>103</v>
      </c>
      <c r="G43" s="27">
        <v>5.65</v>
      </c>
      <c r="H43" s="29" t="s">
        <v>167</v>
      </c>
      <c r="I43" s="30" t="s">
        <v>264</v>
      </c>
      <c r="J43" s="1" t="s">
        <v>130</v>
      </c>
      <c r="K43" s="1" t="s">
        <v>131</v>
      </c>
      <c r="L43" s="1" t="s">
        <v>146</v>
      </c>
      <c r="M43" s="1" t="s">
        <v>108</v>
      </c>
    </row>
    <row r="44" spans="1:13" ht="27.2" customHeight="1">
      <c r="A44" s="1" t="s">
        <v>27</v>
      </c>
      <c r="B44" s="24" t="s">
        <v>265</v>
      </c>
      <c r="C44" s="25" t="s">
        <v>266</v>
      </c>
      <c r="D44" s="25" t="s">
        <v>267</v>
      </c>
      <c r="E44" s="26" t="s">
        <v>268</v>
      </c>
      <c r="F44" s="25" t="s">
        <v>103</v>
      </c>
      <c r="G44" s="27">
        <v>5.65</v>
      </c>
      <c r="H44" s="29" t="s">
        <v>167</v>
      </c>
      <c r="I44" s="30" t="s">
        <v>269</v>
      </c>
      <c r="J44" s="1" t="s">
        <v>270</v>
      </c>
      <c r="K44" s="1" t="s">
        <v>174</v>
      </c>
      <c r="L44" s="1" t="s">
        <v>271</v>
      </c>
      <c r="M44" s="1" t="s">
        <v>108</v>
      </c>
    </row>
    <row r="45" spans="1:13" ht="27.2" customHeight="1">
      <c r="A45" s="1" t="s">
        <v>27</v>
      </c>
      <c r="B45" s="24" t="s">
        <v>230</v>
      </c>
      <c r="C45" s="25" t="s">
        <v>231</v>
      </c>
      <c r="D45" s="25" t="s">
        <v>232</v>
      </c>
      <c r="E45" s="26" t="s">
        <v>233</v>
      </c>
      <c r="F45" s="25" t="s">
        <v>103</v>
      </c>
      <c r="G45" s="27">
        <v>5.65</v>
      </c>
      <c r="H45" s="29" t="s">
        <v>167</v>
      </c>
      <c r="I45" s="30" t="s">
        <v>234</v>
      </c>
      <c r="J45" s="1" t="s">
        <v>235</v>
      </c>
      <c r="K45" s="1" t="s">
        <v>89</v>
      </c>
      <c r="L45" s="1" t="s">
        <v>236</v>
      </c>
      <c r="M45" s="1" t="s">
        <v>108</v>
      </c>
    </row>
    <row r="46" spans="1:13" ht="27.2" customHeight="1">
      <c r="A46" s="1" t="s">
        <v>27</v>
      </c>
      <c r="B46" s="24" t="s">
        <v>272</v>
      </c>
      <c r="C46" s="25" t="s">
        <v>273</v>
      </c>
      <c r="D46" s="25" t="s">
        <v>274</v>
      </c>
      <c r="E46" s="26" t="s">
        <v>275</v>
      </c>
      <c r="F46" s="25" t="s">
        <v>103</v>
      </c>
      <c r="G46" s="27">
        <v>1</v>
      </c>
      <c r="H46" s="29" t="s">
        <v>276</v>
      </c>
      <c r="I46" s="30" t="s">
        <v>277</v>
      </c>
      <c r="J46" s="1" t="s">
        <v>278</v>
      </c>
      <c r="K46" s="1" t="s">
        <v>164</v>
      </c>
      <c r="L46" s="1" t="s">
        <v>192</v>
      </c>
      <c r="M46" s="1" t="s">
        <v>108</v>
      </c>
    </row>
    <row r="47" spans="1:13" ht="40.700000000000003" customHeight="1">
      <c r="A47" s="1" t="s">
        <v>27</v>
      </c>
      <c r="B47" s="24" t="s">
        <v>279</v>
      </c>
      <c r="C47" s="25" t="s">
        <v>280</v>
      </c>
      <c r="D47" s="25" t="s">
        <v>83</v>
      </c>
      <c r="E47" s="26" t="s">
        <v>281</v>
      </c>
      <c r="F47" s="25" t="s">
        <v>85</v>
      </c>
      <c r="G47" s="27">
        <v>9.36</v>
      </c>
      <c r="H47" s="29" t="s">
        <v>167</v>
      </c>
      <c r="I47" s="30" t="s">
        <v>282</v>
      </c>
      <c r="J47" s="1" t="s">
        <v>88</v>
      </c>
      <c r="K47" s="1" t="s">
        <v>164</v>
      </c>
      <c r="L47" s="1" t="s">
        <v>192</v>
      </c>
      <c r="M47" s="1" t="s">
        <v>91</v>
      </c>
    </row>
    <row r="48" spans="1:13" ht="27.2" customHeight="1">
      <c r="A48" s="1" t="s">
        <v>27</v>
      </c>
      <c r="B48" s="24" t="s">
        <v>92</v>
      </c>
      <c r="C48" s="25" t="s">
        <v>93</v>
      </c>
      <c r="D48" s="25" t="s">
        <v>83</v>
      </c>
      <c r="E48" s="26" t="s">
        <v>84</v>
      </c>
      <c r="F48" s="25" t="s">
        <v>85</v>
      </c>
      <c r="G48" s="27">
        <v>9.36</v>
      </c>
      <c r="H48" s="29" t="s">
        <v>167</v>
      </c>
      <c r="I48" s="30" t="s">
        <v>94</v>
      </c>
      <c r="J48" s="1" t="s">
        <v>88</v>
      </c>
      <c r="K48" s="1" t="s">
        <v>89</v>
      </c>
      <c r="L48" s="1" t="s">
        <v>90</v>
      </c>
      <c r="M48" s="1" t="s">
        <v>91</v>
      </c>
    </row>
    <row r="49" spans="1:13" ht="27.2" customHeight="1">
      <c r="A49" s="1" t="s">
        <v>27</v>
      </c>
      <c r="B49" s="24" t="s">
        <v>283</v>
      </c>
      <c r="C49" s="25" t="s">
        <v>284</v>
      </c>
      <c r="D49" s="25" t="s">
        <v>195</v>
      </c>
      <c r="E49" s="26" t="s">
        <v>285</v>
      </c>
      <c r="F49" s="25" t="s">
        <v>103</v>
      </c>
      <c r="G49" s="27">
        <v>0.98</v>
      </c>
      <c r="H49" s="29" t="s">
        <v>167</v>
      </c>
      <c r="I49" s="30" t="s">
        <v>286</v>
      </c>
      <c r="J49" s="1" t="s">
        <v>198</v>
      </c>
      <c r="K49" s="1" t="s">
        <v>115</v>
      </c>
      <c r="L49" s="1" t="s">
        <v>287</v>
      </c>
      <c r="M49" s="1" t="s">
        <v>108</v>
      </c>
    </row>
    <row r="50" spans="1:13" ht="27.2" customHeight="1">
      <c r="A50" s="1" t="s">
        <v>27</v>
      </c>
      <c r="B50" s="24" t="s">
        <v>188</v>
      </c>
      <c r="C50" s="25" t="s">
        <v>189</v>
      </c>
      <c r="D50" s="25" t="s">
        <v>83</v>
      </c>
      <c r="E50" s="26" t="s">
        <v>190</v>
      </c>
      <c r="F50" s="25" t="s">
        <v>85</v>
      </c>
      <c r="G50" s="27">
        <v>13.55</v>
      </c>
      <c r="H50" s="29" t="s">
        <v>86</v>
      </c>
      <c r="I50" s="30" t="s">
        <v>191</v>
      </c>
      <c r="J50" s="1" t="s">
        <v>88</v>
      </c>
      <c r="K50" s="1" t="s">
        <v>164</v>
      </c>
      <c r="L50" s="1" t="s">
        <v>192</v>
      </c>
      <c r="M50" s="1" t="s">
        <v>91</v>
      </c>
    </row>
    <row r="51" spans="1:13" ht="27.2" customHeight="1">
      <c r="A51" s="1" t="s">
        <v>27</v>
      </c>
      <c r="B51" s="24" t="s">
        <v>288</v>
      </c>
      <c r="C51" s="25" t="s">
        <v>289</v>
      </c>
      <c r="D51" s="25" t="s">
        <v>290</v>
      </c>
      <c r="E51" s="26" t="s">
        <v>291</v>
      </c>
      <c r="F51" s="25" t="s">
        <v>103</v>
      </c>
      <c r="G51" s="27">
        <v>14.9</v>
      </c>
      <c r="H51" s="29" t="s">
        <v>128</v>
      </c>
      <c r="I51" s="30" t="s">
        <v>292</v>
      </c>
      <c r="J51" s="1" t="s">
        <v>293</v>
      </c>
      <c r="K51" s="1" t="s">
        <v>106</v>
      </c>
      <c r="L51" s="1" t="s">
        <v>294</v>
      </c>
      <c r="M51" s="1" t="s">
        <v>108</v>
      </c>
    </row>
    <row r="52" spans="1:13" ht="27.2" customHeight="1">
      <c r="A52" s="1" t="s">
        <v>27</v>
      </c>
      <c r="B52" s="24" t="s">
        <v>295</v>
      </c>
      <c r="C52" s="25" t="s">
        <v>296</v>
      </c>
      <c r="D52" s="25" t="s">
        <v>290</v>
      </c>
      <c r="E52" s="26" t="s">
        <v>297</v>
      </c>
      <c r="F52" s="25" t="s">
        <v>103</v>
      </c>
      <c r="G52" s="27">
        <v>7.07</v>
      </c>
      <c r="H52" s="29" t="s">
        <v>137</v>
      </c>
      <c r="I52" s="30" t="s">
        <v>298</v>
      </c>
      <c r="J52" s="1" t="s">
        <v>293</v>
      </c>
      <c r="K52" s="1" t="s">
        <v>115</v>
      </c>
      <c r="L52" s="1" t="s">
        <v>299</v>
      </c>
      <c r="M52" s="1" t="s">
        <v>108</v>
      </c>
    </row>
    <row r="53" spans="1:13" ht="19.899999999999999" customHeight="1">
      <c r="A53" s="1" t="s">
        <v>27</v>
      </c>
      <c r="B53" s="24" t="s">
        <v>300</v>
      </c>
      <c r="C53" s="25" t="s">
        <v>301</v>
      </c>
      <c r="D53" s="25" t="s">
        <v>101</v>
      </c>
      <c r="E53" s="26" t="s">
        <v>302</v>
      </c>
      <c r="F53" s="25" t="s">
        <v>103</v>
      </c>
      <c r="G53" s="27">
        <v>7.07</v>
      </c>
      <c r="H53" s="29" t="s">
        <v>137</v>
      </c>
      <c r="I53" s="30" t="s">
        <v>303</v>
      </c>
      <c r="J53" s="1" t="s">
        <v>105</v>
      </c>
      <c r="K53" s="1" t="s">
        <v>115</v>
      </c>
      <c r="L53" s="1" t="s">
        <v>304</v>
      </c>
      <c r="M53" s="1" t="s">
        <v>108</v>
      </c>
    </row>
    <row r="54" spans="1:13" ht="27.2" customHeight="1">
      <c r="A54" s="1" t="s">
        <v>27</v>
      </c>
      <c r="B54" s="24" t="s">
        <v>305</v>
      </c>
      <c r="C54" s="25" t="s">
        <v>306</v>
      </c>
      <c r="D54" s="25" t="s">
        <v>195</v>
      </c>
      <c r="E54" s="26" t="s">
        <v>307</v>
      </c>
      <c r="F54" s="25" t="s">
        <v>103</v>
      </c>
      <c r="G54" s="27">
        <v>0.8</v>
      </c>
      <c r="H54" s="29" t="s">
        <v>137</v>
      </c>
      <c r="I54" s="30" t="s">
        <v>308</v>
      </c>
      <c r="J54" s="1" t="s">
        <v>198</v>
      </c>
      <c r="K54" s="1" t="s">
        <v>164</v>
      </c>
      <c r="L54" s="1" t="s">
        <v>199</v>
      </c>
      <c r="M54" s="1" t="s">
        <v>108</v>
      </c>
    </row>
    <row r="55" spans="1:13" ht="40.700000000000003" customHeight="1">
      <c r="A55" s="1" t="s">
        <v>27</v>
      </c>
      <c r="B55" s="24" t="s">
        <v>309</v>
      </c>
      <c r="C55" s="25" t="s">
        <v>310</v>
      </c>
      <c r="D55" s="25" t="s">
        <v>83</v>
      </c>
      <c r="E55" s="26" t="s">
        <v>281</v>
      </c>
      <c r="F55" s="25" t="s">
        <v>85</v>
      </c>
      <c r="G55" s="27">
        <v>6.5</v>
      </c>
      <c r="H55" s="29" t="s">
        <v>137</v>
      </c>
      <c r="I55" s="30" t="s">
        <v>311</v>
      </c>
      <c r="J55" s="1" t="s">
        <v>88</v>
      </c>
      <c r="K55" s="1" t="s">
        <v>164</v>
      </c>
      <c r="L55" s="1" t="s">
        <v>192</v>
      </c>
      <c r="M55" s="1" t="s">
        <v>91</v>
      </c>
    </row>
    <row r="56" spans="1:13" ht="27.2" customHeight="1">
      <c r="A56" s="1" t="s">
        <v>27</v>
      </c>
      <c r="B56" s="24" t="s">
        <v>117</v>
      </c>
      <c r="C56" s="25" t="s">
        <v>118</v>
      </c>
      <c r="D56" s="25" t="s">
        <v>119</v>
      </c>
      <c r="E56" s="26" t="s">
        <v>120</v>
      </c>
      <c r="F56" s="25" t="s">
        <v>103</v>
      </c>
      <c r="G56" s="27">
        <v>4.0999999999999996</v>
      </c>
      <c r="H56" s="29" t="s">
        <v>137</v>
      </c>
      <c r="I56" s="30" t="s">
        <v>121</v>
      </c>
      <c r="J56" s="1" t="s">
        <v>122</v>
      </c>
      <c r="K56" s="1" t="s">
        <v>89</v>
      </c>
      <c r="L56" s="1" t="s">
        <v>123</v>
      </c>
      <c r="M56" s="1" t="s">
        <v>108</v>
      </c>
    </row>
    <row r="57" spans="1:13" ht="27.2" customHeight="1">
      <c r="A57" s="1" t="s">
        <v>27</v>
      </c>
      <c r="B57" s="24" t="s">
        <v>261</v>
      </c>
      <c r="C57" s="25" t="s">
        <v>262</v>
      </c>
      <c r="D57" s="25" t="s">
        <v>126</v>
      </c>
      <c r="E57" s="26" t="s">
        <v>263</v>
      </c>
      <c r="F57" s="25" t="s">
        <v>103</v>
      </c>
      <c r="G57" s="27">
        <v>0.5</v>
      </c>
      <c r="H57" s="29" t="s">
        <v>137</v>
      </c>
      <c r="I57" s="30" t="s">
        <v>264</v>
      </c>
      <c r="J57" s="1" t="s">
        <v>130</v>
      </c>
      <c r="K57" s="1" t="s">
        <v>131</v>
      </c>
      <c r="L57" s="1" t="s">
        <v>146</v>
      </c>
      <c r="M57" s="1" t="s">
        <v>108</v>
      </c>
    </row>
    <row r="58" spans="1:13" ht="27.2" customHeight="1">
      <c r="A58" s="1" t="s">
        <v>27</v>
      </c>
      <c r="B58" s="24" t="s">
        <v>230</v>
      </c>
      <c r="C58" s="25" t="s">
        <v>231</v>
      </c>
      <c r="D58" s="25" t="s">
        <v>232</v>
      </c>
      <c r="E58" s="26" t="s">
        <v>233</v>
      </c>
      <c r="F58" s="25" t="s">
        <v>103</v>
      </c>
      <c r="G58" s="27">
        <v>2.91</v>
      </c>
      <c r="H58" s="29" t="s">
        <v>137</v>
      </c>
      <c r="I58" s="30" t="s">
        <v>234</v>
      </c>
      <c r="J58" s="1" t="s">
        <v>235</v>
      </c>
      <c r="K58" s="1" t="s">
        <v>89</v>
      </c>
      <c r="L58" s="1" t="s">
        <v>236</v>
      </c>
      <c r="M58" s="1" t="s">
        <v>108</v>
      </c>
    </row>
    <row r="59" spans="1:13" ht="27.2" customHeight="1">
      <c r="A59" s="1" t="s">
        <v>27</v>
      </c>
      <c r="B59" s="24" t="s">
        <v>312</v>
      </c>
      <c r="C59" s="25" t="s">
        <v>313</v>
      </c>
      <c r="D59" s="25" t="s">
        <v>267</v>
      </c>
      <c r="E59" s="26" t="s">
        <v>314</v>
      </c>
      <c r="F59" s="25" t="s">
        <v>103</v>
      </c>
      <c r="G59" s="27">
        <v>0.4</v>
      </c>
      <c r="H59" s="29" t="s">
        <v>276</v>
      </c>
      <c r="I59" s="30" t="s">
        <v>315</v>
      </c>
      <c r="J59" s="1" t="s">
        <v>270</v>
      </c>
      <c r="K59" s="1" t="s">
        <v>174</v>
      </c>
      <c r="L59" s="1" t="s">
        <v>316</v>
      </c>
      <c r="M59" s="1" t="s">
        <v>108</v>
      </c>
    </row>
    <row r="60" spans="1:13" ht="27.2" customHeight="1">
      <c r="A60" s="1" t="s">
        <v>27</v>
      </c>
      <c r="B60" s="24" t="s">
        <v>317</v>
      </c>
      <c r="C60" s="25" t="s">
        <v>318</v>
      </c>
      <c r="D60" s="25" t="s">
        <v>83</v>
      </c>
      <c r="E60" s="26" t="s">
        <v>319</v>
      </c>
      <c r="F60" s="25" t="s">
        <v>85</v>
      </c>
      <c r="G60" s="27">
        <v>13.55</v>
      </c>
      <c r="H60" s="29" t="s">
        <v>86</v>
      </c>
      <c r="I60" s="30" t="s">
        <v>320</v>
      </c>
      <c r="J60" s="1" t="s">
        <v>88</v>
      </c>
      <c r="K60" s="1" t="s">
        <v>164</v>
      </c>
      <c r="L60" s="1" t="s">
        <v>192</v>
      </c>
      <c r="M60" s="1" t="s">
        <v>91</v>
      </c>
    </row>
    <row r="61" spans="1:13" ht="27.2" customHeight="1">
      <c r="A61" s="1" t="s">
        <v>27</v>
      </c>
      <c r="B61" s="24" t="s">
        <v>321</v>
      </c>
      <c r="C61" s="25" t="s">
        <v>322</v>
      </c>
      <c r="D61" s="25" t="s">
        <v>83</v>
      </c>
      <c r="E61" s="26" t="s">
        <v>84</v>
      </c>
      <c r="F61" s="25" t="s">
        <v>85</v>
      </c>
      <c r="G61" s="27">
        <v>13.55</v>
      </c>
      <c r="H61" s="29" t="s">
        <v>86</v>
      </c>
      <c r="I61" s="30" t="s">
        <v>323</v>
      </c>
      <c r="J61" s="1" t="s">
        <v>88</v>
      </c>
      <c r="K61" s="1" t="s">
        <v>89</v>
      </c>
      <c r="L61" s="1" t="s">
        <v>90</v>
      </c>
      <c r="M61" s="1" t="s">
        <v>91</v>
      </c>
    </row>
    <row r="62" spans="1:13" ht="19.899999999999999" customHeight="1">
      <c r="A62" s="1" t="s">
        <v>27</v>
      </c>
      <c r="B62" s="24" t="s">
        <v>324</v>
      </c>
      <c r="C62" s="25" t="s">
        <v>325</v>
      </c>
      <c r="D62" s="25" t="s">
        <v>326</v>
      </c>
      <c r="E62" s="26" t="s">
        <v>327</v>
      </c>
      <c r="F62" s="25" t="s">
        <v>103</v>
      </c>
      <c r="G62" s="27">
        <v>15.6</v>
      </c>
      <c r="H62" s="29" t="s">
        <v>86</v>
      </c>
      <c r="I62" s="30" t="s">
        <v>328</v>
      </c>
      <c r="J62" s="1" t="s">
        <v>329</v>
      </c>
      <c r="K62" s="1" t="s">
        <v>174</v>
      </c>
      <c r="L62" s="1" t="s">
        <v>330</v>
      </c>
      <c r="M62" s="1" t="s">
        <v>108</v>
      </c>
    </row>
    <row r="63" spans="1:13" ht="19.899999999999999" customHeight="1">
      <c r="A63" s="1" t="s">
        <v>27</v>
      </c>
      <c r="B63" s="24" t="s">
        <v>240</v>
      </c>
      <c r="C63" s="25" t="s">
        <v>241</v>
      </c>
      <c r="D63" s="25" t="s">
        <v>242</v>
      </c>
      <c r="E63" s="26" t="s">
        <v>243</v>
      </c>
      <c r="F63" s="25" t="s">
        <v>103</v>
      </c>
      <c r="G63" s="27">
        <v>7.07</v>
      </c>
      <c r="H63" s="29" t="s">
        <v>137</v>
      </c>
      <c r="I63" s="30" t="s">
        <v>244</v>
      </c>
      <c r="J63" s="1" t="s">
        <v>245</v>
      </c>
      <c r="K63" s="1" t="s">
        <v>164</v>
      </c>
      <c r="L63" s="1" t="s">
        <v>165</v>
      </c>
      <c r="M63" s="1" t="s">
        <v>108</v>
      </c>
    </row>
    <row r="64" spans="1:13" ht="27.2" customHeight="1">
      <c r="A64" s="1" t="s">
        <v>27</v>
      </c>
      <c r="B64" s="24" t="s">
        <v>331</v>
      </c>
      <c r="C64" s="25" t="s">
        <v>332</v>
      </c>
      <c r="D64" s="25" t="s">
        <v>195</v>
      </c>
      <c r="E64" s="26" t="s">
        <v>333</v>
      </c>
      <c r="F64" s="25" t="s">
        <v>103</v>
      </c>
      <c r="G64" s="27">
        <v>0.8</v>
      </c>
      <c r="H64" s="29" t="s">
        <v>137</v>
      </c>
      <c r="I64" s="30" t="s">
        <v>334</v>
      </c>
      <c r="J64" s="1" t="s">
        <v>198</v>
      </c>
      <c r="K64" s="1" t="s">
        <v>115</v>
      </c>
      <c r="L64" s="1" t="s">
        <v>335</v>
      </c>
      <c r="M64" s="1" t="s">
        <v>108</v>
      </c>
    </row>
    <row r="65" spans="1:13" ht="27.2" customHeight="1">
      <c r="A65" s="1" t="s">
        <v>27</v>
      </c>
      <c r="B65" s="24" t="s">
        <v>336</v>
      </c>
      <c r="C65" s="25" t="s">
        <v>337</v>
      </c>
      <c r="D65" s="25" t="s">
        <v>338</v>
      </c>
      <c r="E65" s="26" t="s">
        <v>161</v>
      </c>
      <c r="F65" s="25" t="s">
        <v>162</v>
      </c>
      <c r="G65" s="27">
        <v>2.5</v>
      </c>
      <c r="H65" s="29" t="s">
        <v>86</v>
      </c>
      <c r="I65" s="30" t="s">
        <v>339</v>
      </c>
      <c r="J65" s="1" t="s">
        <v>340</v>
      </c>
      <c r="K65" s="1" t="s">
        <v>164</v>
      </c>
      <c r="L65" s="1" t="s">
        <v>165</v>
      </c>
      <c r="M65" s="1" t="s">
        <v>166</v>
      </c>
    </row>
    <row r="66" spans="1:13" ht="27.2" customHeight="1">
      <c r="A66" s="1" t="s">
        <v>27</v>
      </c>
      <c r="B66" s="24" t="s">
        <v>341</v>
      </c>
      <c r="C66" s="25" t="s">
        <v>342</v>
      </c>
      <c r="D66" s="25" t="s">
        <v>338</v>
      </c>
      <c r="E66" s="26" t="s">
        <v>210</v>
      </c>
      <c r="F66" s="25" t="s">
        <v>162</v>
      </c>
      <c r="G66" s="27">
        <v>2.5</v>
      </c>
      <c r="H66" s="29" t="s">
        <v>86</v>
      </c>
      <c r="I66" s="30" t="s">
        <v>343</v>
      </c>
      <c r="J66" s="1" t="s">
        <v>340</v>
      </c>
      <c r="K66" s="1" t="s">
        <v>164</v>
      </c>
      <c r="L66" s="1" t="s">
        <v>165</v>
      </c>
      <c r="M66" s="1" t="s">
        <v>166</v>
      </c>
    </row>
    <row r="67" spans="1:13" ht="19.899999999999999" customHeight="1">
      <c r="A67" s="1" t="s">
        <v>27</v>
      </c>
      <c r="B67" s="24" t="s">
        <v>344</v>
      </c>
      <c r="C67" s="25" t="s">
        <v>345</v>
      </c>
      <c r="D67" s="25" t="s">
        <v>346</v>
      </c>
      <c r="E67" s="26" t="s">
        <v>347</v>
      </c>
      <c r="F67" s="25" t="s">
        <v>162</v>
      </c>
      <c r="G67" s="27">
        <v>2.5</v>
      </c>
      <c r="H67" s="29" t="s">
        <v>86</v>
      </c>
      <c r="I67" s="30" t="s">
        <v>348</v>
      </c>
      <c r="J67" s="1" t="s">
        <v>349</v>
      </c>
      <c r="K67" s="1" t="s">
        <v>164</v>
      </c>
      <c r="L67" s="1" t="s">
        <v>165</v>
      </c>
      <c r="M67" s="1" t="s">
        <v>166</v>
      </c>
    </row>
    <row r="68" spans="1:13" ht="27.2" customHeight="1">
      <c r="A68" s="1" t="s">
        <v>27</v>
      </c>
      <c r="B68" s="24" t="s">
        <v>350</v>
      </c>
      <c r="C68" s="25" t="s">
        <v>351</v>
      </c>
      <c r="D68" s="25" t="s">
        <v>111</v>
      </c>
      <c r="E68" s="26" t="s">
        <v>144</v>
      </c>
      <c r="F68" s="25" t="s">
        <v>103</v>
      </c>
      <c r="G68" s="27">
        <v>42.83</v>
      </c>
      <c r="H68" s="29" t="s">
        <v>167</v>
      </c>
      <c r="I68" s="30" t="s">
        <v>352</v>
      </c>
      <c r="J68" s="1" t="s">
        <v>114</v>
      </c>
      <c r="K68" s="1" t="s">
        <v>131</v>
      </c>
      <c r="L68" s="1" t="s">
        <v>146</v>
      </c>
      <c r="M68" s="1" t="s">
        <v>108</v>
      </c>
    </row>
    <row r="69" spans="1:13" ht="19.899999999999999" customHeight="1">
      <c r="A69" s="1" t="s">
        <v>27</v>
      </c>
      <c r="B69" s="24" t="s">
        <v>353</v>
      </c>
      <c r="C69" s="25" t="s">
        <v>354</v>
      </c>
      <c r="D69" s="25" t="s">
        <v>242</v>
      </c>
      <c r="E69" s="26" t="s">
        <v>355</v>
      </c>
      <c r="F69" s="25" t="s">
        <v>103</v>
      </c>
      <c r="G69" s="27">
        <v>42.83</v>
      </c>
      <c r="H69" s="29" t="s">
        <v>167</v>
      </c>
      <c r="I69" s="30" t="s">
        <v>356</v>
      </c>
      <c r="J69" s="1" t="s">
        <v>245</v>
      </c>
      <c r="K69" s="1" t="s">
        <v>164</v>
      </c>
      <c r="L69" s="1" t="s">
        <v>357</v>
      </c>
      <c r="M69" s="1" t="s">
        <v>108</v>
      </c>
    </row>
    <row r="70" spans="1:13" ht="27.2" customHeight="1">
      <c r="A70" s="1" t="s">
        <v>27</v>
      </c>
      <c r="B70" s="24" t="s">
        <v>358</v>
      </c>
      <c r="C70" s="25" t="s">
        <v>359</v>
      </c>
      <c r="D70" s="25" t="s">
        <v>242</v>
      </c>
      <c r="E70" s="26" t="s">
        <v>360</v>
      </c>
      <c r="F70" s="25" t="s">
        <v>103</v>
      </c>
      <c r="G70" s="27">
        <v>42.83</v>
      </c>
      <c r="H70" s="29" t="s">
        <v>167</v>
      </c>
      <c r="I70" s="30" t="s">
        <v>361</v>
      </c>
      <c r="J70" s="1" t="s">
        <v>245</v>
      </c>
      <c r="K70" s="1" t="s">
        <v>174</v>
      </c>
      <c r="L70" s="1" t="s">
        <v>362</v>
      </c>
      <c r="M70" s="1" t="s">
        <v>108</v>
      </c>
    </row>
    <row r="71" spans="1:13" ht="19.899999999999999" customHeight="1">
      <c r="A71" s="1" t="s">
        <v>27</v>
      </c>
      <c r="B71" s="24" t="s">
        <v>363</v>
      </c>
      <c r="C71" s="25" t="s">
        <v>364</v>
      </c>
      <c r="D71" s="25" t="s">
        <v>290</v>
      </c>
      <c r="E71" s="26" t="s">
        <v>365</v>
      </c>
      <c r="F71" s="25" t="s">
        <v>103</v>
      </c>
      <c r="G71" s="27">
        <v>0.74</v>
      </c>
      <c r="H71" s="29" t="s">
        <v>167</v>
      </c>
      <c r="I71" s="30" t="s">
        <v>366</v>
      </c>
      <c r="J71" s="1" t="s">
        <v>293</v>
      </c>
      <c r="K71" s="1" t="s">
        <v>106</v>
      </c>
      <c r="L71" s="1" t="s">
        <v>294</v>
      </c>
      <c r="M71" s="1" t="s">
        <v>108</v>
      </c>
    </row>
    <row r="72" spans="1:13" ht="19.899999999999999" customHeight="1">
      <c r="A72" s="1" t="s">
        <v>27</v>
      </c>
      <c r="B72" s="24" t="s">
        <v>363</v>
      </c>
      <c r="C72" s="25" t="s">
        <v>364</v>
      </c>
      <c r="D72" s="25" t="s">
        <v>290</v>
      </c>
      <c r="E72" s="26" t="s">
        <v>365</v>
      </c>
      <c r="F72" s="25" t="s">
        <v>103</v>
      </c>
      <c r="G72" s="27">
        <v>0.53</v>
      </c>
      <c r="H72" s="29" t="s">
        <v>86</v>
      </c>
      <c r="I72" s="30" t="s">
        <v>366</v>
      </c>
      <c r="J72" s="1" t="s">
        <v>293</v>
      </c>
      <c r="K72" s="1" t="s">
        <v>106</v>
      </c>
      <c r="L72" s="1" t="s">
        <v>294</v>
      </c>
      <c r="M72" s="1" t="s">
        <v>108</v>
      </c>
    </row>
    <row r="73" spans="1:13" ht="19.899999999999999" customHeight="1">
      <c r="A73" s="1" t="s">
        <v>27</v>
      </c>
      <c r="B73" s="24" t="s">
        <v>367</v>
      </c>
      <c r="C73" s="25" t="s">
        <v>368</v>
      </c>
      <c r="D73" s="25" t="s">
        <v>242</v>
      </c>
      <c r="E73" s="26" t="s">
        <v>369</v>
      </c>
      <c r="F73" s="25" t="s">
        <v>103</v>
      </c>
      <c r="G73" s="27">
        <v>0.53</v>
      </c>
      <c r="H73" s="29" t="s">
        <v>86</v>
      </c>
      <c r="I73" s="30" t="s">
        <v>370</v>
      </c>
      <c r="J73" s="1" t="s">
        <v>245</v>
      </c>
      <c r="K73" s="1" t="s">
        <v>164</v>
      </c>
      <c r="L73" s="1" t="s">
        <v>371</v>
      </c>
      <c r="M73" s="1" t="s">
        <v>108</v>
      </c>
    </row>
    <row r="74" spans="1:13" ht="40.700000000000003" customHeight="1">
      <c r="A74" s="1" t="s">
        <v>27</v>
      </c>
      <c r="B74" s="24" t="s">
        <v>279</v>
      </c>
      <c r="C74" s="25" t="s">
        <v>280</v>
      </c>
      <c r="D74" s="25" t="s">
        <v>83</v>
      </c>
      <c r="E74" s="26" t="s">
        <v>281</v>
      </c>
      <c r="F74" s="25" t="s">
        <v>85</v>
      </c>
      <c r="G74" s="27">
        <v>13.55</v>
      </c>
      <c r="H74" s="29" t="s">
        <v>86</v>
      </c>
      <c r="I74" s="30" t="s">
        <v>282</v>
      </c>
      <c r="J74" s="1" t="s">
        <v>88</v>
      </c>
      <c r="K74" s="1" t="s">
        <v>164</v>
      </c>
      <c r="L74" s="1" t="s">
        <v>192</v>
      </c>
      <c r="M74" s="1" t="s">
        <v>91</v>
      </c>
    </row>
    <row r="75" spans="1:13" ht="27.2" customHeight="1">
      <c r="A75" s="1" t="s">
        <v>27</v>
      </c>
      <c r="B75" s="24" t="s">
        <v>372</v>
      </c>
      <c r="C75" s="25" t="s">
        <v>373</v>
      </c>
      <c r="D75" s="25" t="s">
        <v>83</v>
      </c>
      <c r="E75" s="26" t="s">
        <v>84</v>
      </c>
      <c r="F75" s="25" t="s">
        <v>85</v>
      </c>
      <c r="G75" s="27">
        <v>13.55</v>
      </c>
      <c r="H75" s="29" t="s">
        <v>86</v>
      </c>
      <c r="I75" s="30" t="s">
        <v>374</v>
      </c>
      <c r="J75" s="1" t="s">
        <v>88</v>
      </c>
      <c r="K75" s="1" t="s">
        <v>89</v>
      </c>
      <c r="L75" s="1" t="s">
        <v>98</v>
      </c>
      <c r="M75" s="1" t="s">
        <v>91</v>
      </c>
    </row>
    <row r="76" spans="1:13" ht="27.2" customHeight="1">
      <c r="A76" s="1" t="s">
        <v>27</v>
      </c>
      <c r="B76" s="24" t="s">
        <v>375</v>
      </c>
      <c r="C76" s="25" t="s">
        <v>376</v>
      </c>
      <c r="D76" s="25" t="s">
        <v>111</v>
      </c>
      <c r="E76" s="26" t="s">
        <v>112</v>
      </c>
      <c r="F76" s="25" t="s">
        <v>103</v>
      </c>
      <c r="G76" s="27">
        <v>14.61</v>
      </c>
      <c r="H76" s="29" t="s">
        <v>86</v>
      </c>
      <c r="I76" s="30" t="s">
        <v>377</v>
      </c>
      <c r="J76" s="1" t="s">
        <v>114</v>
      </c>
      <c r="K76" s="1" t="s">
        <v>115</v>
      </c>
      <c r="L76" s="1" t="s">
        <v>116</v>
      </c>
      <c r="M76" s="1" t="s">
        <v>108</v>
      </c>
    </row>
    <row r="77" spans="1:13" ht="19.899999999999999" customHeight="1">
      <c r="A77" s="1" t="s">
        <v>27</v>
      </c>
      <c r="B77" s="24" t="s">
        <v>378</v>
      </c>
      <c r="C77" s="25" t="s">
        <v>379</v>
      </c>
      <c r="D77" s="25" t="s">
        <v>380</v>
      </c>
      <c r="E77" s="26" t="s">
        <v>381</v>
      </c>
      <c r="F77" s="25" t="s">
        <v>103</v>
      </c>
      <c r="G77" s="27">
        <v>15.6</v>
      </c>
      <c r="H77" s="29" t="s">
        <v>86</v>
      </c>
      <c r="I77" s="30" t="s">
        <v>382</v>
      </c>
      <c r="J77" s="1" t="s">
        <v>383</v>
      </c>
      <c r="K77" s="1" t="s">
        <v>106</v>
      </c>
      <c r="L77" s="1" t="s">
        <v>294</v>
      </c>
      <c r="M77" s="1" t="s">
        <v>108</v>
      </c>
    </row>
    <row r="78" spans="1:13" ht="27.2" customHeight="1">
      <c r="A78" s="1" t="s">
        <v>27</v>
      </c>
      <c r="B78" s="24" t="s">
        <v>384</v>
      </c>
      <c r="C78" s="25" t="s">
        <v>385</v>
      </c>
      <c r="D78" s="25" t="s">
        <v>83</v>
      </c>
      <c r="E78" s="26" t="s">
        <v>386</v>
      </c>
      <c r="F78" s="25" t="s">
        <v>85</v>
      </c>
      <c r="G78" s="27">
        <v>1.9</v>
      </c>
      <c r="H78" s="29" t="s">
        <v>86</v>
      </c>
      <c r="I78" s="30" t="s">
        <v>387</v>
      </c>
      <c r="J78" s="1" t="s">
        <v>88</v>
      </c>
      <c r="K78" s="1" t="s">
        <v>164</v>
      </c>
      <c r="L78" s="1" t="s">
        <v>165</v>
      </c>
      <c r="M78" s="1" t="s">
        <v>91</v>
      </c>
    </row>
    <row r="79" spans="1:13" ht="27.2" customHeight="1">
      <c r="A79" s="1" t="s">
        <v>27</v>
      </c>
      <c r="B79" s="24" t="s">
        <v>388</v>
      </c>
      <c r="C79" s="25" t="s">
        <v>389</v>
      </c>
      <c r="D79" s="25" t="s">
        <v>170</v>
      </c>
      <c r="E79" s="26" t="s">
        <v>390</v>
      </c>
      <c r="F79" s="25" t="s">
        <v>103</v>
      </c>
      <c r="G79" s="27">
        <v>4.3600000000000003</v>
      </c>
      <c r="H79" s="29" t="s">
        <v>86</v>
      </c>
      <c r="I79" s="30" t="s">
        <v>391</v>
      </c>
      <c r="J79" s="1" t="s">
        <v>173</v>
      </c>
      <c r="K79" s="1" t="s">
        <v>115</v>
      </c>
      <c r="L79" s="1" t="s">
        <v>392</v>
      </c>
      <c r="M79" s="1" t="s">
        <v>108</v>
      </c>
    </row>
    <row r="80" spans="1:13" ht="40.700000000000003" customHeight="1">
      <c r="A80" s="1" t="s">
        <v>27</v>
      </c>
      <c r="B80" s="24" t="s">
        <v>279</v>
      </c>
      <c r="C80" s="25" t="s">
        <v>280</v>
      </c>
      <c r="D80" s="25" t="s">
        <v>83</v>
      </c>
      <c r="E80" s="26" t="s">
        <v>281</v>
      </c>
      <c r="F80" s="25" t="s">
        <v>85</v>
      </c>
      <c r="G80" s="27">
        <v>6.5</v>
      </c>
      <c r="H80" s="29" t="s">
        <v>137</v>
      </c>
      <c r="I80" s="30" t="s">
        <v>282</v>
      </c>
      <c r="J80" s="1" t="s">
        <v>88</v>
      </c>
      <c r="K80" s="1" t="s">
        <v>164</v>
      </c>
      <c r="L80" s="1" t="s">
        <v>192</v>
      </c>
      <c r="M80" s="1" t="s">
        <v>91</v>
      </c>
    </row>
    <row r="81" spans="1:13" ht="27.2" customHeight="1">
      <c r="A81" s="1" t="s">
        <v>27</v>
      </c>
      <c r="B81" s="24" t="s">
        <v>258</v>
      </c>
      <c r="C81" s="25" t="s">
        <v>259</v>
      </c>
      <c r="D81" s="25" t="s">
        <v>119</v>
      </c>
      <c r="E81" s="26" t="s">
        <v>120</v>
      </c>
      <c r="F81" s="25" t="s">
        <v>103</v>
      </c>
      <c r="G81" s="27">
        <v>4.0999999999999996</v>
      </c>
      <c r="H81" s="29" t="s">
        <v>137</v>
      </c>
      <c r="I81" s="30" t="s">
        <v>260</v>
      </c>
      <c r="J81" s="1" t="s">
        <v>122</v>
      </c>
      <c r="K81" s="1" t="s">
        <v>89</v>
      </c>
      <c r="L81" s="1" t="s">
        <v>123</v>
      </c>
      <c r="M81" s="1" t="s">
        <v>108</v>
      </c>
    </row>
    <row r="82" spans="1:13" ht="19.899999999999999" customHeight="1">
      <c r="A82" s="1" t="s">
        <v>27</v>
      </c>
      <c r="B82" s="24" t="s">
        <v>363</v>
      </c>
      <c r="C82" s="25" t="s">
        <v>364</v>
      </c>
      <c r="D82" s="25" t="s">
        <v>290</v>
      </c>
      <c r="E82" s="26" t="s">
        <v>365</v>
      </c>
      <c r="F82" s="25" t="s">
        <v>103</v>
      </c>
      <c r="G82" s="27">
        <v>2.91</v>
      </c>
      <c r="H82" s="29" t="s">
        <v>137</v>
      </c>
      <c r="I82" s="30" t="s">
        <v>366</v>
      </c>
      <c r="J82" s="1" t="s">
        <v>293</v>
      </c>
      <c r="K82" s="1" t="s">
        <v>106</v>
      </c>
      <c r="L82" s="1" t="s">
        <v>294</v>
      </c>
      <c r="M82" s="1" t="s">
        <v>108</v>
      </c>
    </row>
    <row r="83" spans="1:13" ht="19.899999999999999" customHeight="1">
      <c r="A83" s="1" t="s">
        <v>27</v>
      </c>
      <c r="B83" s="24" t="s">
        <v>393</v>
      </c>
      <c r="C83" s="25" t="s">
        <v>394</v>
      </c>
      <c r="D83" s="25" t="s">
        <v>267</v>
      </c>
      <c r="E83" s="26" t="s">
        <v>395</v>
      </c>
      <c r="F83" s="25" t="s">
        <v>103</v>
      </c>
      <c r="G83" s="27">
        <v>42.83</v>
      </c>
      <c r="H83" s="29" t="s">
        <v>167</v>
      </c>
      <c r="I83" s="30" t="s">
        <v>396</v>
      </c>
      <c r="J83" s="1" t="s">
        <v>270</v>
      </c>
      <c r="K83" s="1" t="s">
        <v>115</v>
      </c>
      <c r="L83" s="1" t="s">
        <v>397</v>
      </c>
      <c r="M83" s="1" t="s">
        <v>108</v>
      </c>
    </row>
    <row r="84" spans="1:13" ht="19.899999999999999" customHeight="1">
      <c r="A84" s="1" t="s">
        <v>27</v>
      </c>
      <c r="B84" s="24" t="s">
        <v>300</v>
      </c>
      <c r="C84" s="25" t="s">
        <v>301</v>
      </c>
      <c r="D84" s="25" t="s">
        <v>101</v>
      </c>
      <c r="E84" s="26" t="s">
        <v>302</v>
      </c>
      <c r="F84" s="25" t="s">
        <v>103</v>
      </c>
      <c r="G84" s="27">
        <v>42.83</v>
      </c>
      <c r="H84" s="29" t="s">
        <v>167</v>
      </c>
      <c r="I84" s="30" t="s">
        <v>303</v>
      </c>
      <c r="J84" s="1" t="s">
        <v>105</v>
      </c>
      <c r="K84" s="1" t="s">
        <v>115</v>
      </c>
      <c r="L84" s="1" t="s">
        <v>304</v>
      </c>
      <c r="M84" s="1" t="s">
        <v>108</v>
      </c>
    </row>
    <row r="85" spans="1:13" ht="27.2" customHeight="1">
      <c r="A85" s="1" t="s">
        <v>27</v>
      </c>
      <c r="B85" s="24" t="s">
        <v>398</v>
      </c>
      <c r="C85" s="25" t="s">
        <v>399</v>
      </c>
      <c r="D85" s="25" t="s">
        <v>119</v>
      </c>
      <c r="E85" s="26" t="s">
        <v>400</v>
      </c>
      <c r="F85" s="25" t="s">
        <v>103</v>
      </c>
      <c r="G85" s="27">
        <v>4.45</v>
      </c>
      <c r="H85" s="29" t="s">
        <v>167</v>
      </c>
      <c r="I85" s="30" t="s">
        <v>401</v>
      </c>
      <c r="J85" s="1" t="s">
        <v>122</v>
      </c>
      <c r="K85" s="1" t="s">
        <v>402</v>
      </c>
      <c r="L85" s="1" t="s">
        <v>403</v>
      </c>
      <c r="M85" s="1" t="s">
        <v>108</v>
      </c>
    </row>
    <row r="86" spans="1:13" ht="27.2" customHeight="1">
      <c r="A86" s="1" t="s">
        <v>27</v>
      </c>
      <c r="B86" s="24" t="s">
        <v>117</v>
      </c>
      <c r="C86" s="25" t="s">
        <v>118</v>
      </c>
      <c r="D86" s="25" t="s">
        <v>119</v>
      </c>
      <c r="E86" s="26" t="s">
        <v>120</v>
      </c>
      <c r="F86" s="25" t="s">
        <v>103</v>
      </c>
      <c r="G86" s="27">
        <v>4.45</v>
      </c>
      <c r="H86" s="29" t="s">
        <v>167</v>
      </c>
      <c r="I86" s="30" t="s">
        <v>121</v>
      </c>
      <c r="J86" s="1" t="s">
        <v>122</v>
      </c>
      <c r="K86" s="1" t="s">
        <v>89</v>
      </c>
      <c r="L86" s="1" t="s">
        <v>123</v>
      </c>
      <c r="M86" s="1" t="s">
        <v>108</v>
      </c>
    </row>
    <row r="87" spans="1:13" ht="27.2" customHeight="1">
      <c r="A87" s="1" t="s">
        <v>27</v>
      </c>
      <c r="B87" s="24" t="s">
        <v>404</v>
      </c>
      <c r="C87" s="25" t="s">
        <v>405</v>
      </c>
      <c r="D87" s="25" t="s">
        <v>406</v>
      </c>
      <c r="E87" s="26" t="s">
        <v>407</v>
      </c>
      <c r="F87" s="25" t="s">
        <v>103</v>
      </c>
      <c r="G87" s="27">
        <v>5.65</v>
      </c>
      <c r="H87" s="29" t="s">
        <v>167</v>
      </c>
      <c r="I87" s="30" t="s">
        <v>408</v>
      </c>
      <c r="J87" s="1" t="s">
        <v>409</v>
      </c>
      <c r="K87" s="1" t="s">
        <v>174</v>
      </c>
      <c r="L87" s="1" t="s">
        <v>410</v>
      </c>
      <c r="M87" s="1" t="s">
        <v>108</v>
      </c>
    </row>
    <row r="88" spans="1:13" ht="27.2" customHeight="1">
      <c r="A88" s="1" t="s">
        <v>27</v>
      </c>
      <c r="B88" s="24" t="s">
        <v>411</v>
      </c>
      <c r="C88" s="25" t="s">
        <v>412</v>
      </c>
      <c r="D88" s="25" t="s">
        <v>83</v>
      </c>
      <c r="E88" s="26" t="s">
        <v>413</v>
      </c>
      <c r="F88" s="25" t="s">
        <v>85</v>
      </c>
      <c r="G88" s="27">
        <v>9.36</v>
      </c>
      <c r="H88" s="29" t="s">
        <v>167</v>
      </c>
      <c r="I88" s="30" t="s">
        <v>414</v>
      </c>
      <c r="J88" s="1" t="s">
        <v>88</v>
      </c>
      <c r="K88" s="1" t="s">
        <v>89</v>
      </c>
      <c r="L88" s="1" t="s">
        <v>250</v>
      </c>
      <c r="M88" s="1" t="s">
        <v>91</v>
      </c>
    </row>
    <row r="89" spans="1:13" ht="27.2" customHeight="1">
      <c r="A89" s="1" t="s">
        <v>27</v>
      </c>
      <c r="B89" s="24" t="s">
        <v>372</v>
      </c>
      <c r="C89" s="25" t="s">
        <v>373</v>
      </c>
      <c r="D89" s="25" t="s">
        <v>83</v>
      </c>
      <c r="E89" s="26" t="s">
        <v>84</v>
      </c>
      <c r="F89" s="25" t="s">
        <v>85</v>
      </c>
      <c r="G89" s="27">
        <v>9.36</v>
      </c>
      <c r="H89" s="29" t="s">
        <v>167</v>
      </c>
      <c r="I89" s="30" t="s">
        <v>374</v>
      </c>
      <c r="J89" s="1" t="s">
        <v>88</v>
      </c>
      <c r="K89" s="1" t="s">
        <v>89</v>
      </c>
      <c r="L89" s="1" t="s">
        <v>98</v>
      </c>
      <c r="M89" s="1" t="s">
        <v>91</v>
      </c>
    </row>
    <row r="90" spans="1:13" ht="27.2" customHeight="1">
      <c r="A90" s="1" t="s">
        <v>27</v>
      </c>
      <c r="B90" s="24" t="s">
        <v>415</v>
      </c>
      <c r="C90" s="25" t="s">
        <v>416</v>
      </c>
      <c r="D90" s="25" t="s">
        <v>417</v>
      </c>
      <c r="E90" s="26" t="s">
        <v>418</v>
      </c>
      <c r="F90" s="25" t="s">
        <v>103</v>
      </c>
      <c r="G90" s="27">
        <v>0.15</v>
      </c>
      <c r="H90" s="29" t="s">
        <v>86</v>
      </c>
      <c r="I90" s="30" t="s">
        <v>419</v>
      </c>
      <c r="J90" s="1" t="s">
        <v>420</v>
      </c>
      <c r="K90" s="1" t="s">
        <v>115</v>
      </c>
      <c r="L90" s="1" t="s">
        <v>421</v>
      </c>
      <c r="M90" s="1" t="s">
        <v>108</v>
      </c>
    </row>
    <row r="91" spans="1:13" ht="27.2" customHeight="1">
      <c r="A91" s="1" t="s">
        <v>27</v>
      </c>
      <c r="B91" s="24" t="s">
        <v>422</v>
      </c>
      <c r="C91" s="25" t="s">
        <v>423</v>
      </c>
      <c r="D91" s="25" t="s">
        <v>267</v>
      </c>
      <c r="E91" s="26" t="s">
        <v>424</v>
      </c>
      <c r="F91" s="25" t="s">
        <v>103</v>
      </c>
      <c r="G91" s="27">
        <v>14.61</v>
      </c>
      <c r="H91" s="29" t="s">
        <v>86</v>
      </c>
      <c r="I91" s="30" t="s">
        <v>425</v>
      </c>
      <c r="J91" s="1" t="s">
        <v>270</v>
      </c>
      <c r="K91" s="1"/>
      <c r="L91" s="1" t="s">
        <v>426</v>
      </c>
      <c r="M91" s="1" t="s">
        <v>108</v>
      </c>
    </row>
    <row r="92" spans="1:13" ht="27.2" customHeight="1">
      <c r="A92" s="1" t="s">
        <v>27</v>
      </c>
      <c r="B92" s="24" t="s">
        <v>427</v>
      </c>
      <c r="C92" s="25" t="s">
        <v>428</v>
      </c>
      <c r="D92" s="25" t="s">
        <v>111</v>
      </c>
      <c r="E92" s="26" t="s">
        <v>429</v>
      </c>
      <c r="F92" s="25" t="s">
        <v>103</v>
      </c>
      <c r="G92" s="27">
        <v>14.61</v>
      </c>
      <c r="H92" s="29" t="s">
        <v>86</v>
      </c>
      <c r="I92" s="30" t="s">
        <v>430</v>
      </c>
      <c r="J92" s="1" t="s">
        <v>114</v>
      </c>
      <c r="K92" s="1"/>
      <c r="L92" s="1" t="s">
        <v>431</v>
      </c>
      <c r="M92" s="1" t="s">
        <v>108</v>
      </c>
    </row>
    <row r="93" spans="1:13" ht="27.2" customHeight="1">
      <c r="A93" s="1" t="s">
        <v>27</v>
      </c>
      <c r="B93" s="24" t="s">
        <v>432</v>
      </c>
      <c r="C93" s="25" t="s">
        <v>433</v>
      </c>
      <c r="D93" s="25" t="s">
        <v>111</v>
      </c>
      <c r="E93" s="26" t="s">
        <v>434</v>
      </c>
      <c r="F93" s="25" t="s">
        <v>103</v>
      </c>
      <c r="G93" s="27">
        <v>14.61</v>
      </c>
      <c r="H93" s="29" t="s">
        <v>86</v>
      </c>
      <c r="I93" s="30" t="s">
        <v>435</v>
      </c>
      <c r="J93" s="1" t="s">
        <v>114</v>
      </c>
      <c r="K93" s="1" t="s">
        <v>174</v>
      </c>
      <c r="L93" s="1" t="s">
        <v>436</v>
      </c>
      <c r="M93" s="1" t="s">
        <v>108</v>
      </c>
    </row>
    <row r="94" spans="1:13" ht="27.2" customHeight="1">
      <c r="A94" s="1" t="s">
        <v>27</v>
      </c>
      <c r="B94" s="24" t="s">
        <v>437</v>
      </c>
      <c r="C94" s="25" t="s">
        <v>438</v>
      </c>
      <c r="D94" s="25" t="s">
        <v>242</v>
      </c>
      <c r="E94" s="26" t="s">
        <v>439</v>
      </c>
      <c r="F94" s="25" t="s">
        <v>103</v>
      </c>
      <c r="G94" s="27">
        <v>15.6</v>
      </c>
      <c r="H94" s="29" t="s">
        <v>86</v>
      </c>
      <c r="I94" s="30" t="s">
        <v>440</v>
      </c>
      <c r="J94" s="1" t="s">
        <v>245</v>
      </c>
      <c r="K94" s="1" t="s">
        <v>174</v>
      </c>
      <c r="L94" s="1" t="s">
        <v>441</v>
      </c>
      <c r="M94" s="1" t="s">
        <v>108</v>
      </c>
    </row>
    <row r="95" spans="1:13" ht="27.2" customHeight="1">
      <c r="A95" s="1" t="s">
        <v>27</v>
      </c>
      <c r="B95" s="24" t="s">
        <v>442</v>
      </c>
      <c r="C95" s="25" t="s">
        <v>443</v>
      </c>
      <c r="D95" s="25" t="s">
        <v>135</v>
      </c>
      <c r="E95" s="26" t="s">
        <v>444</v>
      </c>
      <c r="F95" s="25" t="s">
        <v>103</v>
      </c>
      <c r="G95" s="27">
        <v>15.6</v>
      </c>
      <c r="H95" s="29" t="s">
        <v>86</v>
      </c>
      <c r="I95" s="30" t="s">
        <v>445</v>
      </c>
      <c r="J95" s="1" t="s">
        <v>139</v>
      </c>
      <c r="K95" s="1" t="s">
        <v>140</v>
      </c>
      <c r="L95" s="1" t="s">
        <v>446</v>
      </c>
      <c r="M95" s="1" t="s">
        <v>108</v>
      </c>
    </row>
    <row r="96" spans="1:13" ht="19.899999999999999" customHeight="1">
      <c r="A96" s="1" t="s">
        <v>27</v>
      </c>
      <c r="B96" s="24" t="s">
        <v>447</v>
      </c>
      <c r="C96" s="25" t="s">
        <v>448</v>
      </c>
      <c r="D96" s="25" t="s">
        <v>274</v>
      </c>
      <c r="E96" s="26" t="s">
        <v>449</v>
      </c>
      <c r="F96" s="25" t="s">
        <v>103</v>
      </c>
      <c r="G96" s="27">
        <v>15.6</v>
      </c>
      <c r="H96" s="29" t="s">
        <v>86</v>
      </c>
      <c r="I96" s="30" t="s">
        <v>450</v>
      </c>
      <c r="J96" s="1" t="s">
        <v>278</v>
      </c>
      <c r="K96" s="1" t="s">
        <v>174</v>
      </c>
      <c r="L96" s="1" t="s">
        <v>451</v>
      </c>
      <c r="M96" s="1" t="s">
        <v>108</v>
      </c>
    </row>
    <row r="97" spans="1:13" ht="19.899999999999999" customHeight="1">
      <c r="A97" s="1" t="s">
        <v>27</v>
      </c>
      <c r="B97" s="24" t="s">
        <v>452</v>
      </c>
      <c r="C97" s="25" t="s">
        <v>453</v>
      </c>
      <c r="D97" s="25" t="s">
        <v>101</v>
      </c>
      <c r="E97" s="26" t="s">
        <v>454</v>
      </c>
      <c r="F97" s="25" t="s">
        <v>103</v>
      </c>
      <c r="G97" s="27">
        <v>15.6</v>
      </c>
      <c r="H97" s="29" t="s">
        <v>86</v>
      </c>
      <c r="I97" s="30" t="s">
        <v>455</v>
      </c>
      <c r="J97" s="1" t="s">
        <v>105</v>
      </c>
      <c r="K97" s="1" t="s">
        <v>106</v>
      </c>
      <c r="L97" s="1" t="s">
        <v>107</v>
      </c>
      <c r="M97" s="1" t="s">
        <v>108</v>
      </c>
    </row>
    <row r="98" spans="1:13" ht="27.2" customHeight="1">
      <c r="A98" s="1" t="s">
        <v>27</v>
      </c>
      <c r="B98" s="24" t="s">
        <v>258</v>
      </c>
      <c r="C98" s="25" t="s">
        <v>259</v>
      </c>
      <c r="D98" s="25" t="s">
        <v>119</v>
      </c>
      <c r="E98" s="26" t="s">
        <v>120</v>
      </c>
      <c r="F98" s="25" t="s">
        <v>103</v>
      </c>
      <c r="G98" s="27">
        <v>4.3600000000000003</v>
      </c>
      <c r="H98" s="29" t="s">
        <v>86</v>
      </c>
      <c r="I98" s="30" t="s">
        <v>260</v>
      </c>
      <c r="J98" s="1" t="s">
        <v>122</v>
      </c>
      <c r="K98" s="1" t="s">
        <v>89</v>
      </c>
      <c r="L98" s="1" t="s">
        <v>123</v>
      </c>
      <c r="M98" s="1" t="s">
        <v>108</v>
      </c>
    </row>
    <row r="99" spans="1:13" ht="27.2" customHeight="1">
      <c r="A99" s="1" t="s">
        <v>27</v>
      </c>
      <c r="B99" s="24" t="s">
        <v>251</v>
      </c>
      <c r="C99" s="25" t="s">
        <v>252</v>
      </c>
      <c r="D99" s="25" t="s">
        <v>170</v>
      </c>
      <c r="E99" s="26" t="s">
        <v>253</v>
      </c>
      <c r="F99" s="25" t="s">
        <v>103</v>
      </c>
      <c r="G99" s="27">
        <v>7.07</v>
      </c>
      <c r="H99" s="29" t="s">
        <v>137</v>
      </c>
      <c r="I99" s="30" t="s">
        <v>254</v>
      </c>
      <c r="J99" s="1" t="s">
        <v>173</v>
      </c>
      <c r="K99" s="1" t="s">
        <v>115</v>
      </c>
      <c r="L99" s="1" t="s">
        <v>219</v>
      </c>
      <c r="M99" s="1" t="s">
        <v>108</v>
      </c>
    </row>
    <row r="100" spans="1:13" ht="27.2" customHeight="1">
      <c r="A100" s="1" t="s">
        <v>27</v>
      </c>
      <c r="B100" s="24" t="s">
        <v>456</v>
      </c>
      <c r="C100" s="25" t="s">
        <v>457</v>
      </c>
      <c r="D100" s="25" t="s">
        <v>119</v>
      </c>
      <c r="E100" s="26" t="s">
        <v>161</v>
      </c>
      <c r="F100" s="25" t="s">
        <v>103</v>
      </c>
      <c r="G100" s="27">
        <v>1.2</v>
      </c>
      <c r="H100" s="29" t="s">
        <v>137</v>
      </c>
      <c r="I100" s="30" t="s">
        <v>458</v>
      </c>
      <c r="J100" s="1" t="s">
        <v>122</v>
      </c>
      <c r="K100" s="1" t="s">
        <v>164</v>
      </c>
      <c r="L100" s="1" t="s">
        <v>165</v>
      </c>
      <c r="M100" s="1" t="s">
        <v>108</v>
      </c>
    </row>
    <row r="101" spans="1:13" ht="19.899999999999999" customHeight="1">
      <c r="A101" s="1" t="s">
        <v>27</v>
      </c>
      <c r="B101" s="24" t="s">
        <v>459</v>
      </c>
      <c r="C101" s="25" t="s">
        <v>460</v>
      </c>
      <c r="D101" s="25" t="s">
        <v>149</v>
      </c>
      <c r="E101" s="26" t="s">
        <v>150</v>
      </c>
      <c r="F101" s="25" t="s">
        <v>103</v>
      </c>
      <c r="G101" s="27">
        <v>1.2</v>
      </c>
      <c r="H101" s="29" t="s">
        <v>137</v>
      </c>
      <c r="I101" s="30" t="s">
        <v>461</v>
      </c>
      <c r="J101" s="1" t="s">
        <v>152</v>
      </c>
      <c r="K101" s="1" t="s">
        <v>115</v>
      </c>
      <c r="L101" s="1" t="s">
        <v>153</v>
      </c>
      <c r="M101" s="1" t="s">
        <v>108</v>
      </c>
    </row>
    <row r="102" spans="1:13" ht="27.2" customHeight="1">
      <c r="A102" s="1" t="s">
        <v>27</v>
      </c>
      <c r="B102" s="24" t="s">
        <v>404</v>
      </c>
      <c r="C102" s="25" t="s">
        <v>405</v>
      </c>
      <c r="D102" s="25" t="s">
        <v>406</v>
      </c>
      <c r="E102" s="26" t="s">
        <v>407</v>
      </c>
      <c r="F102" s="25" t="s">
        <v>103</v>
      </c>
      <c r="G102" s="27">
        <v>0.5</v>
      </c>
      <c r="H102" s="29" t="s">
        <v>137</v>
      </c>
      <c r="I102" s="30" t="s">
        <v>408</v>
      </c>
      <c r="J102" s="1" t="s">
        <v>409</v>
      </c>
      <c r="K102" s="1" t="s">
        <v>174</v>
      </c>
      <c r="L102" s="1" t="s">
        <v>410</v>
      </c>
      <c r="M102" s="1" t="s">
        <v>108</v>
      </c>
    </row>
    <row r="103" spans="1:13" ht="27.2" customHeight="1">
      <c r="A103" s="1" t="s">
        <v>27</v>
      </c>
      <c r="B103" s="24" t="s">
        <v>462</v>
      </c>
      <c r="C103" s="25" t="s">
        <v>463</v>
      </c>
      <c r="D103" s="25" t="s">
        <v>464</v>
      </c>
      <c r="E103" s="26" t="s">
        <v>465</v>
      </c>
      <c r="F103" s="25" t="s">
        <v>162</v>
      </c>
      <c r="G103" s="27">
        <v>2.5</v>
      </c>
      <c r="H103" s="29" t="s">
        <v>86</v>
      </c>
      <c r="I103" s="30" t="s">
        <v>466</v>
      </c>
      <c r="J103" s="1" t="s">
        <v>467</v>
      </c>
      <c r="K103" s="1" t="s">
        <v>468</v>
      </c>
      <c r="L103" s="1" t="s">
        <v>469</v>
      </c>
      <c r="M103" s="1" t="s">
        <v>166</v>
      </c>
    </row>
    <row r="104" spans="1:13" ht="27.2" customHeight="1">
      <c r="A104" s="1" t="s">
        <v>27</v>
      </c>
      <c r="B104" s="24" t="s">
        <v>470</v>
      </c>
      <c r="C104" s="25" t="s">
        <v>471</v>
      </c>
      <c r="D104" s="25" t="s">
        <v>111</v>
      </c>
      <c r="E104" s="26" t="s">
        <v>144</v>
      </c>
      <c r="F104" s="25" t="s">
        <v>103</v>
      </c>
      <c r="G104" s="27">
        <v>42.83</v>
      </c>
      <c r="H104" s="29" t="s">
        <v>167</v>
      </c>
      <c r="I104" s="30" t="s">
        <v>472</v>
      </c>
      <c r="J104" s="1" t="s">
        <v>114</v>
      </c>
      <c r="K104" s="1" t="s">
        <v>131</v>
      </c>
      <c r="L104" s="1" t="s">
        <v>146</v>
      </c>
      <c r="M104" s="1" t="s">
        <v>108</v>
      </c>
    </row>
    <row r="105" spans="1:13" ht="27.2" customHeight="1">
      <c r="A105" s="1" t="s">
        <v>27</v>
      </c>
      <c r="B105" s="24" t="s">
        <v>473</v>
      </c>
      <c r="C105" s="25" t="s">
        <v>474</v>
      </c>
      <c r="D105" s="25" t="s">
        <v>111</v>
      </c>
      <c r="E105" s="26" t="s">
        <v>144</v>
      </c>
      <c r="F105" s="25" t="s">
        <v>103</v>
      </c>
      <c r="G105" s="27">
        <v>42.83</v>
      </c>
      <c r="H105" s="29" t="s">
        <v>167</v>
      </c>
      <c r="I105" s="30" t="s">
        <v>475</v>
      </c>
      <c r="J105" s="1" t="s">
        <v>114</v>
      </c>
      <c r="K105" s="1" t="s">
        <v>131</v>
      </c>
      <c r="L105" s="1" t="s">
        <v>146</v>
      </c>
      <c r="M105" s="1" t="s">
        <v>108</v>
      </c>
    </row>
    <row r="106" spans="1:13" ht="19.899999999999999" customHeight="1">
      <c r="A106" s="1" t="s">
        <v>27</v>
      </c>
      <c r="B106" s="24" t="s">
        <v>378</v>
      </c>
      <c r="C106" s="25" t="s">
        <v>379</v>
      </c>
      <c r="D106" s="25" t="s">
        <v>380</v>
      </c>
      <c r="E106" s="26" t="s">
        <v>381</v>
      </c>
      <c r="F106" s="25" t="s">
        <v>103</v>
      </c>
      <c r="G106" s="27">
        <v>42.83</v>
      </c>
      <c r="H106" s="29" t="s">
        <v>167</v>
      </c>
      <c r="I106" s="30" t="s">
        <v>382</v>
      </c>
      <c r="J106" s="1" t="s">
        <v>383</v>
      </c>
      <c r="K106" s="1" t="s">
        <v>106</v>
      </c>
      <c r="L106" s="1" t="s">
        <v>294</v>
      </c>
      <c r="M106" s="1" t="s">
        <v>108</v>
      </c>
    </row>
    <row r="107" spans="1:13" ht="27.2" customHeight="1">
      <c r="A107" s="1" t="s">
        <v>27</v>
      </c>
      <c r="B107" s="24" t="s">
        <v>476</v>
      </c>
      <c r="C107" s="25" t="s">
        <v>477</v>
      </c>
      <c r="D107" s="25" t="s">
        <v>170</v>
      </c>
      <c r="E107" s="26" t="s">
        <v>217</v>
      </c>
      <c r="F107" s="25" t="s">
        <v>103</v>
      </c>
      <c r="G107" s="27">
        <v>42.83</v>
      </c>
      <c r="H107" s="29" t="s">
        <v>167</v>
      </c>
      <c r="I107" s="30" t="s">
        <v>478</v>
      </c>
      <c r="J107" s="1" t="s">
        <v>173</v>
      </c>
      <c r="K107" s="1" t="s">
        <v>115</v>
      </c>
      <c r="L107" s="1" t="s">
        <v>219</v>
      </c>
      <c r="M107" s="1" t="s">
        <v>108</v>
      </c>
    </row>
    <row r="108" spans="1:13" ht="27.2" customHeight="1">
      <c r="A108" s="1" t="s">
        <v>27</v>
      </c>
      <c r="B108" s="24" t="s">
        <v>295</v>
      </c>
      <c r="C108" s="25" t="s">
        <v>296</v>
      </c>
      <c r="D108" s="25" t="s">
        <v>290</v>
      </c>
      <c r="E108" s="26" t="s">
        <v>297</v>
      </c>
      <c r="F108" s="25" t="s">
        <v>103</v>
      </c>
      <c r="G108" s="27">
        <v>42.83</v>
      </c>
      <c r="H108" s="29" t="s">
        <v>167</v>
      </c>
      <c r="I108" s="30" t="s">
        <v>298</v>
      </c>
      <c r="J108" s="1" t="s">
        <v>293</v>
      </c>
      <c r="K108" s="1" t="s">
        <v>115</v>
      </c>
      <c r="L108" s="1" t="s">
        <v>299</v>
      </c>
      <c r="M108" s="1" t="s">
        <v>108</v>
      </c>
    </row>
    <row r="109" spans="1:13" ht="27.2" customHeight="1">
      <c r="A109" s="1" t="s">
        <v>27</v>
      </c>
      <c r="B109" s="24" t="s">
        <v>99</v>
      </c>
      <c r="C109" s="25" t="s">
        <v>100</v>
      </c>
      <c r="D109" s="25" t="s">
        <v>101</v>
      </c>
      <c r="E109" s="26" t="s">
        <v>102</v>
      </c>
      <c r="F109" s="25" t="s">
        <v>103</v>
      </c>
      <c r="G109" s="27">
        <v>2</v>
      </c>
      <c r="H109" s="29" t="s">
        <v>276</v>
      </c>
      <c r="I109" s="30" t="s">
        <v>104</v>
      </c>
      <c r="J109" s="1" t="s">
        <v>105</v>
      </c>
      <c r="K109" s="1" t="s">
        <v>106</v>
      </c>
      <c r="L109" s="1" t="s">
        <v>107</v>
      </c>
      <c r="M109" s="1" t="s">
        <v>108</v>
      </c>
    </row>
    <row r="110" spans="1:13" ht="27.2" customHeight="1">
      <c r="A110" s="1" t="s">
        <v>27</v>
      </c>
      <c r="B110" s="24" t="s">
        <v>479</v>
      </c>
      <c r="C110" s="25" t="s">
        <v>480</v>
      </c>
      <c r="D110" s="25" t="s">
        <v>267</v>
      </c>
      <c r="E110" s="26" t="s">
        <v>268</v>
      </c>
      <c r="F110" s="25" t="s">
        <v>103</v>
      </c>
      <c r="G110" s="27">
        <v>5.65</v>
      </c>
      <c r="H110" s="29" t="s">
        <v>167</v>
      </c>
      <c r="I110" s="30" t="s">
        <v>481</v>
      </c>
      <c r="J110" s="1" t="s">
        <v>270</v>
      </c>
      <c r="K110" s="1" t="s">
        <v>174</v>
      </c>
      <c r="L110" s="1" t="s">
        <v>271</v>
      </c>
      <c r="M110" s="1" t="s">
        <v>108</v>
      </c>
    </row>
    <row r="111" spans="1:13" ht="27.2" customHeight="1">
      <c r="A111" s="1" t="s">
        <v>27</v>
      </c>
      <c r="B111" s="24" t="s">
        <v>482</v>
      </c>
      <c r="C111" s="25" t="s">
        <v>483</v>
      </c>
      <c r="D111" s="25" t="s">
        <v>83</v>
      </c>
      <c r="E111" s="26" t="s">
        <v>84</v>
      </c>
      <c r="F111" s="25" t="s">
        <v>85</v>
      </c>
      <c r="G111" s="27">
        <v>9.36</v>
      </c>
      <c r="H111" s="29" t="s">
        <v>167</v>
      </c>
      <c r="I111" s="30" t="s">
        <v>484</v>
      </c>
      <c r="J111" s="1" t="s">
        <v>88</v>
      </c>
      <c r="K111" s="1" t="s">
        <v>89</v>
      </c>
      <c r="L111" s="1" t="s">
        <v>485</v>
      </c>
      <c r="M111" s="1" t="s">
        <v>91</v>
      </c>
    </row>
    <row r="112" spans="1:13" ht="40.700000000000003" customHeight="1">
      <c r="A112" s="1" t="s">
        <v>27</v>
      </c>
      <c r="B112" s="24" t="s">
        <v>309</v>
      </c>
      <c r="C112" s="25" t="s">
        <v>310</v>
      </c>
      <c r="D112" s="25" t="s">
        <v>83</v>
      </c>
      <c r="E112" s="26" t="s">
        <v>281</v>
      </c>
      <c r="F112" s="25" t="s">
        <v>85</v>
      </c>
      <c r="G112" s="27">
        <v>13.55</v>
      </c>
      <c r="H112" s="29" t="s">
        <v>86</v>
      </c>
      <c r="I112" s="30" t="s">
        <v>311</v>
      </c>
      <c r="J112" s="1" t="s">
        <v>88</v>
      </c>
      <c r="K112" s="1" t="s">
        <v>164</v>
      </c>
      <c r="L112" s="1" t="s">
        <v>192</v>
      </c>
      <c r="M112" s="1" t="s">
        <v>91</v>
      </c>
    </row>
    <row r="113" spans="1:13" ht="27.2" customHeight="1">
      <c r="A113" s="1" t="s">
        <v>27</v>
      </c>
      <c r="B113" s="24" t="s">
        <v>486</v>
      </c>
      <c r="C113" s="25" t="s">
        <v>487</v>
      </c>
      <c r="D113" s="25" t="s">
        <v>111</v>
      </c>
      <c r="E113" s="26" t="s">
        <v>488</v>
      </c>
      <c r="F113" s="25" t="s">
        <v>103</v>
      </c>
      <c r="G113" s="27">
        <v>15.6</v>
      </c>
      <c r="H113" s="29" t="s">
        <v>86</v>
      </c>
      <c r="I113" s="30" t="s">
        <v>489</v>
      </c>
      <c r="J113" s="1" t="s">
        <v>114</v>
      </c>
      <c r="K113" s="1"/>
      <c r="L113" s="1" t="s">
        <v>490</v>
      </c>
      <c r="M113" s="1" t="s">
        <v>108</v>
      </c>
    </row>
    <row r="114" spans="1:13" ht="27.2" customHeight="1">
      <c r="A114" s="1" t="s">
        <v>27</v>
      </c>
      <c r="B114" s="24" t="s">
        <v>154</v>
      </c>
      <c r="C114" s="25" t="s">
        <v>155</v>
      </c>
      <c r="D114" s="25" t="s">
        <v>111</v>
      </c>
      <c r="E114" s="26" t="s">
        <v>156</v>
      </c>
      <c r="F114" s="25" t="s">
        <v>103</v>
      </c>
      <c r="G114" s="27">
        <v>15.6</v>
      </c>
      <c r="H114" s="29" t="s">
        <v>86</v>
      </c>
      <c r="I114" s="30" t="s">
        <v>157</v>
      </c>
      <c r="J114" s="1" t="s">
        <v>114</v>
      </c>
      <c r="K114" s="1" t="s">
        <v>115</v>
      </c>
      <c r="L114" s="1" t="s">
        <v>158</v>
      </c>
      <c r="M114" s="1" t="s">
        <v>108</v>
      </c>
    </row>
    <row r="115" spans="1:13" ht="27.2" customHeight="1">
      <c r="A115" s="1" t="s">
        <v>27</v>
      </c>
      <c r="B115" s="24" t="s">
        <v>398</v>
      </c>
      <c r="C115" s="25" t="s">
        <v>399</v>
      </c>
      <c r="D115" s="25" t="s">
        <v>119</v>
      </c>
      <c r="E115" s="26" t="s">
        <v>400</v>
      </c>
      <c r="F115" s="25" t="s">
        <v>103</v>
      </c>
      <c r="G115" s="27">
        <v>4.3600000000000003</v>
      </c>
      <c r="H115" s="29" t="s">
        <v>86</v>
      </c>
      <c r="I115" s="30" t="s">
        <v>401</v>
      </c>
      <c r="J115" s="1" t="s">
        <v>122</v>
      </c>
      <c r="K115" s="1" t="s">
        <v>402</v>
      </c>
      <c r="L115" s="1" t="s">
        <v>403</v>
      </c>
      <c r="M115" s="1" t="s">
        <v>108</v>
      </c>
    </row>
    <row r="116" spans="1:13" ht="27.2" customHeight="1">
      <c r="A116" s="1" t="s">
        <v>27</v>
      </c>
      <c r="B116" s="24" t="s">
        <v>491</v>
      </c>
      <c r="C116" s="25" t="s">
        <v>492</v>
      </c>
      <c r="D116" s="25" t="s">
        <v>170</v>
      </c>
      <c r="E116" s="26" t="s">
        <v>493</v>
      </c>
      <c r="F116" s="25" t="s">
        <v>103</v>
      </c>
      <c r="G116" s="27">
        <v>1</v>
      </c>
      <c r="H116" s="29" t="s">
        <v>128</v>
      </c>
      <c r="I116" s="30" t="s">
        <v>494</v>
      </c>
      <c r="J116" s="1" t="s">
        <v>173</v>
      </c>
      <c r="K116" s="1" t="s">
        <v>495</v>
      </c>
      <c r="L116" s="1" t="s">
        <v>496</v>
      </c>
      <c r="M116" s="1" t="s">
        <v>108</v>
      </c>
    </row>
    <row r="117" spans="1:13" ht="19.899999999999999" customHeight="1">
      <c r="A117" s="1" t="s">
        <v>27</v>
      </c>
      <c r="B117" s="24" t="s">
        <v>497</v>
      </c>
      <c r="C117" s="25" t="s">
        <v>498</v>
      </c>
      <c r="D117" s="25" t="s">
        <v>499</v>
      </c>
      <c r="E117" s="26" t="s">
        <v>500</v>
      </c>
      <c r="F117" s="25" t="s">
        <v>103</v>
      </c>
      <c r="G117" s="27">
        <v>7.07</v>
      </c>
      <c r="H117" s="29" t="s">
        <v>137</v>
      </c>
      <c r="I117" s="30" t="s">
        <v>501</v>
      </c>
      <c r="J117" s="1" t="s">
        <v>502</v>
      </c>
      <c r="K117" s="1" t="s">
        <v>213</v>
      </c>
      <c r="L117" s="1" t="s">
        <v>214</v>
      </c>
      <c r="M117" s="1" t="s">
        <v>108</v>
      </c>
    </row>
    <row r="118" spans="1:13" ht="27.2" customHeight="1">
      <c r="A118" s="1" t="s">
        <v>27</v>
      </c>
      <c r="B118" s="24" t="s">
        <v>503</v>
      </c>
      <c r="C118" s="25" t="s">
        <v>504</v>
      </c>
      <c r="D118" s="25" t="s">
        <v>149</v>
      </c>
      <c r="E118" s="26" t="s">
        <v>505</v>
      </c>
      <c r="F118" s="25" t="s">
        <v>103</v>
      </c>
      <c r="G118" s="27">
        <v>7.07</v>
      </c>
      <c r="H118" s="29" t="s">
        <v>137</v>
      </c>
      <c r="I118" s="30" t="s">
        <v>506</v>
      </c>
      <c r="J118" s="1" t="s">
        <v>152</v>
      </c>
      <c r="K118" s="1" t="s">
        <v>140</v>
      </c>
      <c r="L118" s="1" t="s">
        <v>141</v>
      </c>
      <c r="M118" s="1" t="s">
        <v>108</v>
      </c>
    </row>
    <row r="119" spans="1:13" ht="19.899999999999999" customHeight="1">
      <c r="A119" s="1" t="s">
        <v>27</v>
      </c>
      <c r="B119" s="24" t="s">
        <v>507</v>
      </c>
      <c r="C119" s="25" t="s">
        <v>508</v>
      </c>
      <c r="D119" s="25" t="s">
        <v>149</v>
      </c>
      <c r="E119" s="26" t="s">
        <v>150</v>
      </c>
      <c r="F119" s="25" t="s">
        <v>103</v>
      </c>
      <c r="G119" s="27">
        <v>7.07</v>
      </c>
      <c r="H119" s="29" t="s">
        <v>137</v>
      </c>
      <c r="I119" s="30" t="s">
        <v>509</v>
      </c>
      <c r="J119" s="1" t="s">
        <v>152</v>
      </c>
      <c r="K119" s="1" t="s">
        <v>115</v>
      </c>
      <c r="L119" s="1" t="s">
        <v>153</v>
      </c>
      <c r="M119" s="1" t="s">
        <v>108</v>
      </c>
    </row>
    <row r="120" spans="1:13" ht="27.2" customHeight="1">
      <c r="A120" s="1" t="s">
        <v>27</v>
      </c>
      <c r="B120" s="24" t="s">
        <v>200</v>
      </c>
      <c r="C120" s="25" t="s">
        <v>201</v>
      </c>
      <c r="D120" s="25" t="s">
        <v>83</v>
      </c>
      <c r="E120" s="26" t="s">
        <v>202</v>
      </c>
      <c r="F120" s="25" t="s">
        <v>85</v>
      </c>
      <c r="G120" s="27">
        <v>6.5</v>
      </c>
      <c r="H120" s="29" t="s">
        <v>137</v>
      </c>
      <c r="I120" s="30" t="s">
        <v>203</v>
      </c>
      <c r="J120" s="1" t="s">
        <v>88</v>
      </c>
      <c r="K120" s="1" t="s">
        <v>164</v>
      </c>
      <c r="L120" s="1" t="s">
        <v>192</v>
      </c>
      <c r="M120" s="1" t="s">
        <v>91</v>
      </c>
    </row>
    <row r="121" spans="1:13" ht="27.2" customHeight="1">
      <c r="A121" s="1" t="s">
        <v>27</v>
      </c>
      <c r="B121" s="24" t="s">
        <v>510</v>
      </c>
      <c r="C121" s="25" t="s">
        <v>511</v>
      </c>
      <c r="D121" s="25" t="s">
        <v>111</v>
      </c>
      <c r="E121" s="26" t="s">
        <v>512</v>
      </c>
      <c r="F121" s="25" t="s">
        <v>103</v>
      </c>
      <c r="G121" s="27">
        <v>1.2</v>
      </c>
      <c r="H121" s="29" t="s">
        <v>137</v>
      </c>
      <c r="I121" s="30" t="s">
        <v>513</v>
      </c>
      <c r="J121" s="1" t="s">
        <v>114</v>
      </c>
      <c r="K121" s="1" t="s">
        <v>131</v>
      </c>
      <c r="L121" s="1" t="s">
        <v>146</v>
      </c>
      <c r="M121" s="1" t="s">
        <v>108</v>
      </c>
    </row>
    <row r="122" spans="1:13" ht="40.700000000000003" customHeight="1">
      <c r="A122" s="1" t="s">
        <v>27</v>
      </c>
      <c r="B122" s="24" t="s">
        <v>514</v>
      </c>
      <c r="C122" s="25" t="s">
        <v>515</v>
      </c>
      <c r="D122" s="25" t="s">
        <v>464</v>
      </c>
      <c r="E122" s="26" t="s">
        <v>465</v>
      </c>
      <c r="F122" s="25" t="s">
        <v>162</v>
      </c>
      <c r="G122" s="27">
        <v>2.5</v>
      </c>
      <c r="H122" s="29" t="s">
        <v>86</v>
      </c>
      <c r="I122" s="30" t="s">
        <v>516</v>
      </c>
      <c r="J122" s="1" t="s">
        <v>467</v>
      </c>
      <c r="K122" s="1" t="s">
        <v>468</v>
      </c>
      <c r="L122" s="1" t="s">
        <v>469</v>
      </c>
      <c r="M122" s="1" t="s">
        <v>166</v>
      </c>
    </row>
    <row r="123" spans="1:13" ht="27.2" customHeight="1">
      <c r="A123" s="1" t="s">
        <v>27</v>
      </c>
      <c r="B123" s="24" t="s">
        <v>517</v>
      </c>
      <c r="C123" s="25" t="s">
        <v>518</v>
      </c>
      <c r="D123" s="25" t="s">
        <v>464</v>
      </c>
      <c r="E123" s="26" t="s">
        <v>519</v>
      </c>
      <c r="F123" s="25" t="s">
        <v>162</v>
      </c>
      <c r="G123" s="27">
        <v>2.5</v>
      </c>
      <c r="H123" s="29" t="s">
        <v>86</v>
      </c>
      <c r="I123" s="30" t="s">
        <v>520</v>
      </c>
      <c r="J123" s="1" t="s">
        <v>467</v>
      </c>
      <c r="K123" s="1" t="s">
        <v>468</v>
      </c>
      <c r="L123" s="1" t="s">
        <v>469</v>
      </c>
      <c r="M123" s="1" t="s">
        <v>166</v>
      </c>
    </row>
    <row r="124" spans="1:13" ht="27.2" customHeight="1">
      <c r="A124" s="1" t="s">
        <v>27</v>
      </c>
      <c r="B124" s="24" t="s">
        <v>521</v>
      </c>
      <c r="C124" s="25" t="s">
        <v>522</v>
      </c>
      <c r="D124" s="25" t="s">
        <v>170</v>
      </c>
      <c r="E124" s="26" t="s">
        <v>424</v>
      </c>
      <c r="F124" s="25" t="s">
        <v>103</v>
      </c>
      <c r="G124" s="27">
        <v>42.83</v>
      </c>
      <c r="H124" s="29" t="s">
        <v>167</v>
      </c>
      <c r="I124" s="30" t="s">
        <v>523</v>
      </c>
      <c r="J124" s="1" t="s">
        <v>173</v>
      </c>
      <c r="K124" s="1"/>
      <c r="L124" s="1" t="s">
        <v>426</v>
      </c>
      <c r="M124" s="1" t="s">
        <v>108</v>
      </c>
    </row>
    <row r="125" spans="1:13" ht="19.899999999999999" customHeight="1">
      <c r="A125" s="1" t="s">
        <v>27</v>
      </c>
      <c r="B125" s="24" t="s">
        <v>220</v>
      </c>
      <c r="C125" s="25" t="s">
        <v>221</v>
      </c>
      <c r="D125" s="25" t="s">
        <v>222</v>
      </c>
      <c r="E125" s="26" t="s">
        <v>223</v>
      </c>
      <c r="F125" s="25" t="s">
        <v>103</v>
      </c>
      <c r="G125" s="27">
        <v>42.83</v>
      </c>
      <c r="H125" s="29" t="s">
        <v>167</v>
      </c>
      <c r="I125" s="30" t="s">
        <v>224</v>
      </c>
      <c r="J125" s="1" t="s">
        <v>225</v>
      </c>
      <c r="K125" s="1" t="s">
        <v>115</v>
      </c>
      <c r="L125" s="1" t="s">
        <v>219</v>
      </c>
      <c r="M125" s="1" t="s">
        <v>108</v>
      </c>
    </row>
    <row r="126" spans="1:13" ht="27.2" customHeight="1">
      <c r="A126" s="1" t="s">
        <v>27</v>
      </c>
      <c r="B126" s="24" t="s">
        <v>524</v>
      </c>
      <c r="C126" s="25" t="s">
        <v>525</v>
      </c>
      <c r="D126" s="25" t="s">
        <v>222</v>
      </c>
      <c r="E126" s="26" t="s">
        <v>526</v>
      </c>
      <c r="F126" s="25" t="s">
        <v>103</v>
      </c>
      <c r="G126" s="27">
        <v>42.83</v>
      </c>
      <c r="H126" s="29" t="s">
        <v>167</v>
      </c>
      <c r="I126" s="30" t="s">
        <v>527</v>
      </c>
      <c r="J126" s="1" t="s">
        <v>225</v>
      </c>
      <c r="K126" s="1" t="s">
        <v>115</v>
      </c>
      <c r="L126" s="1" t="s">
        <v>528</v>
      </c>
      <c r="M126" s="1" t="s">
        <v>108</v>
      </c>
    </row>
    <row r="127" spans="1:13" ht="27.2" customHeight="1">
      <c r="A127" s="1" t="s">
        <v>27</v>
      </c>
      <c r="B127" s="24" t="s">
        <v>230</v>
      </c>
      <c r="C127" s="25" t="s">
        <v>529</v>
      </c>
      <c r="D127" s="25" t="s">
        <v>232</v>
      </c>
      <c r="E127" s="26" t="s">
        <v>530</v>
      </c>
      <c r="F127" s="25" t="s">
        <v>103</v>
      </c>
      <c r="G127" s="27">
        <v>5.65</v>
      </c>
      <c r="H127" s="29" t="s">
        <v>167</v>
      </c>
      <c r="I127" s="30" t="s">
        <v>531</v>
      </c>
      <c r="J127" s="1" t="s">
        <v>235</v>
      </c>
      <c r="K127" s="1" t="s">
        <v>468</v>
      </c>
      <c r="L127" s="1" t="s">
        <v>468</v>
      </c>
      <c r="M127" s="1" t="s">
        <v>108</v>
      </c>
    </row>
    <row r="128" spans="1:13" ht="27.2" customHeight="1">
      <c r="A128" s="1" t="s">
        <v>27</v>
      </c>
      <c r="B128" s="24" t="s">
        <v>491</v>
      </c>
      <c r="C128" s="25" t="s">
        <v>492</v>
      </c>
      <c r="D128" s="25" t="s">
        <v>170</v>
      </c>
      <c r="E128" s="26" t="s">
        <v>493</v>
      </c>
      <c r="F128" s="25" t="s">
        <v>103</v>
      </c>
      <c r="G128" s="27">
        <v>1</v>
      </c>
      <c r="H128" s="29" t="s">
        <v>276</v>
      </c>
      <c r="I128" s="30" t="s">
        <v>494</v>
      </c>
      <c r="J128" s="1" t="s">
        <v>173</v>
      </c>
      <c r="K128" s="1" t="s">
        <v>495</v>
      </c>
      <c r="L128" s="1" t="s">
        <v>496</v>
      </c>
      <c r="M128" s="1" t="s">
        <v>108</v>
      </c>
    </row>
    <row r="129" spans="1:13" ht="27.2" customHeight="1">
      <c r="A129" s="1" t="s">
        <v>27</v>
      </c>
      <c r="B129" s="24" t="s">
        <v>200</v>
      </c>
      <c r="C129" s="25" t="s">
        <v>201</v>
      </c>
      <c r="D129" s="25" t="s">
        <v>83</v>
      </c>
      <c r="E129" s="26" t="s">
        <v>202</v>
      </c>
      <c r="F129" s="25" t="s">
        <v>85</v>
      </c>
      <c r="G129" s="27">
        <v>9.36</v>
      </c>
      <c r="H129" s="29" t="s">
        <v>167</v>
      </c>
      <c r="I129" s="30" t="s">
        <v>203</v>
      </c>
      <c r="J129" s="1" t="s">
        <v>88</v>
      </c>
      <c r="K129" s="1" t="s">
        <v>164</v>
      </c>
      <c r="L129" s="1" t="s">
        <v>192</v>
      </c>
      <c r="M129" s="1" t="s">
        <v>91</v>
      </c>
    </row>
    <row r="130" spans="1:13" ht="27.2" customHeight="1">
      <c r="A130" s="1" t="s">
        <v>27</v>
      </c>
      <c r="B130" s="24" t="s">
        <v>482</v>
      </c>
      <c r="C130" s="25" t="s">
        <v>483</v>
      </c>
      <c r="D130" s="25" t="s">
        <v>83</v>
      </c>
      <c r="E130" s="26" t="s">
        <v>84</v>
      </c>
      <c r="F130" s="25" t="s">
        <v>85</v>
      </c>
      <c r="G130" s="27">
        <v>13.55</v>
      </c>
      <c r="H130" s="29" t="s">
        <v>86</v>
      </c>
      <c r="I130" s="30" t="s">
        <v>484</v>
      </c>
      <c r="J130" s="1" t="s">
        <v>88</v>
      </c>
      <c r="K130" s="1" t="s">
        <v>89</v>
      </c>
      <c r="L130" s="1" t="s">
        <v>485</v>
      </c>
      <c r="M130" s="1" t="s">
        <v>91</v>
      </c>
    </row>
    <row r="131" spans="1:13" ht="27.2" customHeight="1">
      <c r="A131" s="1" t="s">
        <v>27</v>
      </c>
      <c r="B131" s="24" t="s">
        <v>532</v>
      </c>
      <c r="C131" s="25" t="s">
        <v>533</v>
      </c>
      <c r="D131" s="25" t="s">
        <v>149</v>
      </c>
      <c r="E131" s="26" t="s">
        <v>534</v>
      </c>
      <c r="F131" s="25" t="s">
        <v>103</v>
      </c>
      <c r="G131" s="27">
        <v>15.6</v>
      </c>
      <c r="H131" s="29" t="s">
        <v>86</v>
      </c>
      <c r="I131" s="30" t="s">
        <v>535</v>
      </c>
      <c r="J131" s="1" t="s">
        <v>152</v>
      </c>
      <c r="K131" s="1" t="s">
        <v>140</v>
      </c>
      <c r="L131" s="1" t="s">
        <v>536</v>
      </c>
      <c r="M131" s="1" t="s">
        <v>108</v>
      </c>
    </row>
    <row r="132" spans="1:13" ht="27.2" customHeight="1">
      <c r="A132" s="1" t="s">
        <v>27</v>
      </c>
      <c r="B132" s="24" t="s">
        <v>537</v>
      </c>
      <c r="C132" s="25" t="s">
        <v>538</v>
      </c>
      <c r="D132" s="25" t="s">
        <v>222</v>
      </c>
      <c r="E132" s="26" t="s">
        <v>413</v>
      </c>
      <c r="F132" s="25" t="s">
        <v>103</v>
      </c>
      <c r="G132" s="27">
        <v>15.6</v>
      </c>
      <c r="H132" s="29" t="s">
        <v>86</v>
      </c>
      <c r="I132" s="30" t="s">
        <v>539</v>
      </c>
      <c r="J132" s="1" t="s">
        <v>225</v>
      </c>
      <c r="K132" s="1" t="s">
        <v>89</v>
      </c>
      <c r="L132" s="1" t="s">
        <v>250</v>
      </c>
      <c r="M132" s="1" t="s">
        <v>108</v>
      </c>
    </row>
    <row r="133" spans="1:13" ht="27.2" customHeight="1">
      <c r="A133" s="1" t="s">
        <v>27</v>
      </c>
      <c r="B133" s="24" t="s">
        <v>524</v>
      </c>
      <c r="C133" s="25" t="s">
        <v>525</v>
      </c>
      <c r="D133" s="25" t="s">
        <v>222</v>
      </c>
      <c r="E133" s="26" t="s">
        <v>526</v>
      </c>
      <c r="F133" s="25" t="s">
        <v>103</v>
      </c>
      <c r="G133" s="27">
        <v>7.07</v>
      </c>
      <c r="H133" s="29" t="s">
        <v>137</v>
      </c>
      <c r="I133" s="30" t="s">
        <v>527</v>
      </c>
      <c r="J133" s="1" t="s">
        <v>225</v>
      </c>
      <c r="K133" s="1" t="s">
        <v>115</v>
      </c>
      <c r="L133" s="1" t="s">
        <v>528</v>
      </c>
      <c r="M133" s="1" t="s">
        <v>108</v>
      </c>
    </row>
    <row r="134" spans="1:13" ht="27.2" customHeight="1">
      <c r="A134" s="1" t="s">
        <v>27</v>
      </c>
      <c r="B134" s="24" t="s">
        <v>540</v>
      </c>
      <c r="C134" s="25" t="s">
        <v>541</v>
      </c>
      <c r="D134" s="25" t="s">
        <v>542</v>
      </c>
      <c r="E134" s="26" t="s">
        <v>543</v>
      </c>
      <c r="F134" s="25" t="s">
        <v>103</v>
      </c>
      <c r="G134" s="27">
        <v>1.2</v>
      </c>
      <c r="H134" s="29" t="s">
        <v>137</v>
      </c>
      <c r="I134" s="30" t="s">
        <v>544</v>
      </c>
      <c r="J134" s="1" t="s">
        <v>545</v>
      </c>
      <c r="K134" s="1" t="s">
        <v>164</v>
      </c>
      <c r="L134" s="1" t="s">
        <v>165</v>
      </c>
      <c r="M134" s="1" t="s">
        <v>108</v>
      </c>
    </row>
    <row r="135" spans="1:13" ht="27.2" customHeight="1">
      <c r="A135" s="1" t="s">
        <v>27</v>
      </c>
      <c r="B135" s="24" t="s">
        <v>230</v>
      </c>
      <c r="C135" s="25" t="s">
        <v>529</v>
      </c>
      <c r="D135" s="25" t="s">
        <v>232</v>
      </c>
      <c r="E135" s="26" t="s">
        <v>530</v>
      </c>
      <c r="F135" s="25" t="s">
        <v>103</v>
      </c>
      <c r="G135" s="27">
        <v>11.8</v>
      </c>
      <c r="H135" s="29" t="s">
        <v>128</v>
      </c>
      <c r="I135" s="30" t="s">
        <v>531</v>
      </c>
      <c r="J135" s="1" t="s">
        <v>235</v>
      </c>
      <c r="K135" s="1" t="s">
        <v>468</v>
      </c>
      <c r="L135" s="1" t="s">
        <v>468</v>
      </c>
      <c r="M135" s="1" t="s">
        <v>108</v>
      </c>
    </row>
    <row r="136" spans="1:13" ht="27.2" customHeight="1">
      <c r="A136" s="1" t="s">
        <v>27</v>
      </c>
      <c r="B136" s="24" t="s">
        <v>546</v>
      </c>
      <c r="C136" s="25" t="s">
        <v>547</v>
      </c>
      <c r="D136" s="25" t="s">
        <v>170</v>
      </c>
      <c r="E136" s="26" t="s">
        <v>548</v>
      </c>
      <c r="F136" s="25" t="s">
        <v>103</v>
      </c>
      <c r="G136" s="27">
        <v>42.83</v>
      </c>
      <c r="H136" s="29" t="s">
        <v>167</v>
      </c>
      <c r="I136" s="30" t="s">
        <v>549</v>
      </c>
      <c r="J136" s="1" t="s">
        <v>173</v>
      </c>
      <c r="K136" s="1" t="s">
        <v>115</v>
      </c>
      <c r="L136" s="1" t="s">
        <v>528</v>
      </c>
      <c r="M136" s="1" t="s">
        <v>108</v>
      </c>
    </row>
    <row r="137" spans="1:13" ht="27.2" customHeight="1">
      <c r="A137" s="1" t="s">
        <v>27</v>
      </c>
      <c r="B137" s="24" t="s">
        <v>550</v>
      </c>
      <c r="C137" s="25" t="s">
        <v>551</v>
      </c>
      <c r="D137" s="25" t="s">
        <v>195</v>
      </c>
      <c r="E137" s="26" t="s">
        <v>285</v>
      </c>
      <c r="F137" s="25" t="s">
        <v>103</v>
      </c>
      <c r="G137" s="27">
        <v>42.83</v>
      </c>
      <c r="H137" s="29" t="s">
        <v>167</v>
      </c>
      <c r="I137" s="30" t="s">
        <v>552</v>
      </c>
      <c r="J137" s="1" t="s">
        <v>198</v>
      </c>
      <c r="K137" s="1" t="s">
        <v>115</v>
      </c>
      <c r="L137" s="1" t="s">
        <v>287</v>
      </c>
      <c r="M137" s="1" t="s">
        <v>108</v>
      </c>
    </row>
    <row r="138" spans="1:13" ht="19.899999999999999" customHeight="1">
      <c r="A138" s="1" t="s">
        <v>27</v>
      </c>
      <c r="B138" s="24" t="s">
        <v>553</v>
      </c>
      <c r="C138" s="25" t="s">
        <v>554</v>
      </c>
      <c r="D138" s="25" t="s">
        <v>242</v>
      </c>
      <c r="E138" s="26" t="s">
        <v>555</v>
      </c>
      <c r="F138" s="25" t="s">
        <v>103</v>
      </c>
      <c r="G138" s="27">
        <v>0.1</v>
      </c>
      <c r="H138" s="29" t="s">
        <v>167</v>
      </c>
      <c r="I138" s="30" t="s">
        <v>556</v>
      </c>
      <c r="J138" s="1" t="s">
        <v>245</v>
      </c>
      <c r="K138" s="1" t="s">
        <v>164</v>
      </c>
      <c r="L138" s="1" t="s">
        <v>357</v>
      </c>
      <c r="M138" s="1" t="s">
        <v>108</v>
      </c>
    </row>
    <row r="139" spans="1:13" ht="27.2" customHeight="1">
      <c r="A139" s="1" t="s">
        <v>27</v>
      </c>
      <c r="B139" s="24" t="s">
        <v>557</v>
      </c>
      <c r="C139" s="25" t="s">
        <v>558</v>
      </c>
      <c r="D139" s="25" t="s">
        <v>195</v>
      </c>
      <c r="E139" s="26" t="s">
        <v>559</v>
      </c>
      <c r="F139" s="25" t="s">
        <v>103</v>
      </c>
      <c r="G139" s="27">
        <v>5.65</v>
      </c>
      <c r="H139" s="29" t="s">
        <v>167</v>
      </c>
      <c r="I139" s="30" t="s">
        <v>560</v>
      </c>
      <c r="J139" s="1" t="s">
        <v>198</v>
      </c>
      <c r="K139" s="1"/>
      <c r="L139" s="1" t="s">
        <v>431</v>
      </c>
      <c r="M139" s="1" t="s">
        <v>108</v>
      </c>
    </row>
    <row r="140" spans="1:13" ht="40.700000000000003" customHeight="1">
      <c r="A140" s="1" t="s">
        <v>27</v>
      </c>
      <c r="B140" s="24" t="s">
        <v>309</v>
      </c>
      <c r="C140" s="25" t="s">
        <v>310</v>
      </c>
      <c r="D140" s="25" t="s">
        <v>83</v>
      </c>
      <c r="E140" s="26" t="s">
        <v>281</v>
      </c>
      <c r="F140" s="25" t="s">
        <v>85</v>
      </c>
      <c r="G140" s="27">
        <v>9.36</v>
      </c>
      <c r="H140" s="29" t="s">
        <v>167</v>
      </c>
      <c r="I140" s="30" t="s">
        <v>311</v>
      </c>
      <c r="J140" s="1" t="s">
        <v>88</v>
      </c>
      <c r="K140" s="1" t="s">
        <v>164</v>
      </c>
      <c r="L140" s="1" t="s">
        <v>192</v>
      </c>
      <c r="M140" s="1" t="s">
        <v>91</v>
      </c>
    </row>
    <row r="141" spans="1:13" ht="27.2" customHeight="1">
      <c r="A141" s="1" t="s">
        <v>27</v>
      </c>
      <c r="B141" s="24" t="s">
        <v>95</v>
      </c>
      <c r="C141" s="25" t="s">
        <v>96</v>
      </c>
      <c r="D141" s="25" t="s">
        <v>83</v>
      </c>
      <c r="E141" s="26" t="s">
        <v>84</v>
      </c>
      <c r="F141" s="25" t="s">
        <v>85</v>
      </c>
      <c r="G141" s="27">
        <v>9.36</v>
      </c>
      <c r="H141" s="29" t="s">
        <v>167</v>
      </c>
      <c r="I141" s="30" t="s">
        <v>97</v>
      </c>
      <c r="J141" s="1" t="s">
        <v>88</v>
      </c>
      <c r="K141" s="1" t="s">
        <v>89</v>
      </c>
      <c r="L141" s="1" t="s">
        <v>98</v>
      </c>
      <c r="M141" s="1" t="s">
        <v>91</v>
      </c>
    </row>
    <row r="142" spans="1:13" ht="14.25" customHeight="1">
      <c r="A142" s="1">
        <v>0</v>
      </c>
      <c r="B142" s="49" t="s">
        <v>561</v>
      </c>
      <c r="C142" s="49"/>
      <c r="D142" s="49"/>
      <c r="E142" s="49"/>
      <c r="F142" s="49"/>
      <c r="G142" s="49"/>
      <c r="H142" s="49"/>
      <c r="I142" s="49"/>
    </row>
  </sheetData>
  <mergeCells count="3">
    <mergeCell ref="B5:E5"/>
    <mergeCell ref="B6:H6"/>
    <mergeCell ref="B142:I142"/>
  </mergeCells>
  <phoneticPr fontId="5" type="noConversion"/>
  <pageMargins left="0.75" right="0.75" top="0.268999993801117" bottom="0.268999993801117" header="0" footer="0"/>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workbookViewId="0">
      <pane ySplit="7" topLeftCell="A8" activePane="bottomLeft" state="frozen"/>
      <selection pane="bottomLeft" activeCell="J17" sqref="J17"/>
    </sheetView>
  </sheetViews>
  <sheetFormatPr defaultColWidth="10" defaultRowHeight="13.5"/>
  <cols>
    <col min="1" max="2" width="9" hidden="1"/>
    <col min="3" max="3" width="55.5" customWidth="1"/>
    <col min="4" max="4" width="31" customWidth="1"/>
    <col min="5" max="5" width="29.75" customWidth="1"/>
    <col min="6" max="6" width="9" hidden="1"/>
    <col min="7" max="7" width="9.75" customWidth="1"/>
  </cols>
  <sheetData>
    <row r="1" spans="1:6" ht="22.5" hidden="1">
      <c r="A1" s="1">
        <v>0</v>
      </c>
      <c r="B1" s="1" t="s">
        <v>562</v>
      </c>
      <c r="C1" s="1" t="s">
        <v>1</v>
      </c>
    </row>
    <row r="2" spans="1:6" ht="22.5" hidden="1">
      <c r="A2" s="1">
        <v>0</v>
      </c>
      <c r="B2" s="1" t="s">
        <v>3</v>
      </c>
      <c r="C2" s="1" t="s">
        <v>59</v>
      </c>
      <c r="D2" s="1" t="s">
        <v>4</v>
      </c>
      <c r="E2" s="1" t="s">
        <v>60</v>
      </c>
      <c r="F2" s="1" t="s">
        <v>5</v>
      </c>
    </row>
    <row r="3" spans="1:6" hidden="1">
      <c r="A3" s="1">
        <v>0</v>
      </c>
      <c r="B3" s="1" t="s">
        <v>563</v>
      </c>
      <c r="C3" s="1" t="s">
        <v>61</v>
      </c>
      <c r="D3" s="1" t="s">
        <v>564</v>
      </c>
      <c r="E3" s="1" t="s">
        <v>565</v>
      </c>
      <c r="F3" s="1" t="s">
        <v>566</v>
      </c>
    </row>
    <row r="4" spans="1:6" ht="14.25" customHeight="1">
      <c r="A4" s="1">
        <v>0</v>
      </c>
      <c r="C4" s="1" t="s">
        <v>567</v>
      </c>
    </row>
    <row r="5" spans="1:6" ht="28.7" customHeight="1">
      <c r="A5" s="1">
        <v>0</v>
      </c>
      <c r="C5" s="45" t="s">
        <v>568</v>
      </c>
      <c r="D5" s="45"/>
      <c r="E5" s="45"/>
    </row>
    <row r="6" spans="1:6" ht="14.25" customHeight="1">
      <c r="A6" s="1">
        <v>0</v>
      </c>
      <c r="E6" s="2" t="s">
        <v>14</v>
      </c>
    </row>
    <row r="7" spans="1:6" ht="19.5" customHeight="1">
      <c r="A7" s="1">
        <v>0</v>
      </c>
      <c r="C7" s="3" t="s">
        <v>569</v>
      </c>
      <c r="D7" s="4" t="s">
        <v>570</v>
      </c>
      <c r="E7" s="3" t="s">
        <v>571</v>
      </c>
    </row>
    <row r="8" spans="1:6" ht="19.5" customHeight="1">
      <c r="A8" s="1" t="s">
        <v>27</v>
      </c>
      <c r="B8" s="1" t="s">
        <v>572</v>
      </c>
      <c r="C8" s="5" t="s">
        <v>573</v>
      </c>
      <c r="D8" s="6">
        <v>1599.746426636</v>
      </c>
      <c r="E8" s="7">
        <v>471.90557999999999</v>
      </c>
      <c r="F8" s="1">
        <v>1</v>
      </c>
    </row>
    <row r="9" spans="1:6" ht="19.5" customHeight="1">
      <c r="A9" s="1" t="s">
        <v>27</v>
      </c>
      <c r="B9" s="1" t="s">
        <v>574</v>
      </c>
      <c r="C9" s="5" t="s">
        <v>575</v>
      </c>
      <c r="D9" s="6">
        <v>507.74522563599999</v>
      </c>
      <c r="E9" s="7">
        <v>52.908200000000001</v>
      </c>
      <c r="F9" s="1">
        <v>2</v>
      </c>
    </row>
    <row r="10" spans="1:6" ht="19.5" customHeight="1">
      <c r="A10" s="1" t="s">
        <v>27</v>
      </c>
      <c r="B10" s="1" t="s">
        <v>576</v>
      </c>
      <c r="C10" s="8" t="s">
        <v>577</v>
      </c>
      <c r="D10" s="9">
        <v>1092.001201</v>
      </c>
      <c r="E10" s="10">
        <v>418.99738000000002</v>
      </c>
      <c r="F10" s="1">
        <v>3</v>
      </c>
    </row>
    <row r="11" spans="1:6" ht="19.5" customHeight="1">
      <c r="A11" s="1" t="s">
        <v>27</v>
      </c>
      <c r="B11" s="1" t="s">
        <v>578</v>
      </c>
      <c r="C11" s="5" t="s">
        <v>579</v>
      </c>
      <c r="D11" s="11">
        <f>D12+D13</f>
        <v>1685.19</v>
      </c>
      <c r="E11" s="7">
        <v>472.82</v>
      </c>
      <c r="F11" s="1">
        <v>4</v>
      </c>
    </row>
    <row r="12" spans="1:6" ht="19.5" customHeight="1">
      <c r="A12" s="1" t="s">
        <v>27</v>
      </c>
      <c r="B12" s="1" t="s">
        <v>580</v>
      </c>
      <c r="C12" s="12" t="s">
        <v>575</v>
      </c>
      <c r="D12" s="13">
        <v>577.92999999999995</v>
      </c>
      <c r="E12" s="7">
        <v>53.05</v>
      </c>
      <c r="F12" s="1">
        <v>5</v>
      </c>
    </row>
    <row r="13" spans="1:6" ht="19.5" customHeight="1">
      <c r="A13" s="1" t="s">
        <v>27</v>
      </c>
      <c r="B13" s="1" t="s">
        <v>581</v>
      </c>
      <c r="C13" s="8" t="s">
        <v>577</v>
      </c>
      <c r="D13" s="14">
        <v>1107.26</v>
      </c>
      <c r="E13" s="10">
        <v>419.77</v>
      </c>
      <c r="F13" s="1">
        <v>6</v>
      </c>
    </row>
    <row r="14" spans="1:6" ht="19.5" customHeight="1">
      <c r="A14" s="1" t="s">
        <v>27</v>
      </c>
      <c r="B14" s="1" t="s">
        <v>582</v>
      </c>
      <c r="C14" s="5" t="s">
        <v>583</v>
      </c>
      <c r="D14" s="6">
        <v>664.99</v>
      </c>
      <c r="E14" s="7">
        <v>100.95</v>
      </c>
      <c r="F14" s="1">
        <v>7</v>
      </c>
    </row>
    <row r="15" spans="1:6" ht="17.100000000000001" customHeight="1">
      <c r="A15" s="1" t="s">
        <v>27</v>
      </c>
      <c r="B15" s="1" t="s">
        <v>584</v>
      </c>
      <c r="C15" s="5" t="s">
        <v>585</v>
      </c>
      <c r="D15" s="6">
        <v>20.5</v>
      </c>
      <c r="E15" s="7">
        <v>0</v>
      </c>
      <c r="F15" s="1">
        <v>8</v>
      </c>
    </row>
    <row r="16" spans="1:6" ht="17.100000000000001" customHeight="1">
      <c r="A16" s="1" t="s">
        <v>27</v>
      </c>
      <c r="B16" s="1" t="s">
        <v>586</v>
      </c>
      <c r="C16" s="5" t="s">
        <v>587</v>
      </c>
      <c r="D16" s="6">
        <v>125.8</v>
      </c>
      <c r="E16" s="7">
        <v>2.4</v>
      </c>
      <c r="F16" s="1">
        <v>9</v>
      </c>
    </row>
    <row r="17" spans="1:6" ht="17.100000000000001" customHeight="1">
      <c r="A17" s="1" t="s">
        <v>27</v>
      </c>
      <c r="B17" s="1" t="s">
        <v>588</v>
      </c>
      <c r="C17" s="5" t="s">
        <v>589</v>
      </c>
      <c r="D17" s="6">
        <v>425.39</v>
      </c>
      <c r="E17" s="7">
        <v>58.45</v>
      </c>
      <c r="F17" s="1">
        <v>10</v>
      </c>
    </row>
    <row r="18" spans="1:6" ht="17.100000000000001" customHeight="1">
      <c r="A18" s="1" t="s">
        <v>27</v>
      </c>
      <c r="B18" s="1" t="s">
        <v>590</v>
      </c>
      <c r="C18" s="5" t="s">
        <v>591</v>
      </c>
      <c r="D18" s="6">
        <v>93.3</v>
      </c>
      <c r="E18" s="7">
        <v>40.1</v>
      </c>
      <c r="F18" s="1">
        <v>11</v>
      </c>
    </row>
    <row r="19" spans="1:6" ht="17.100000000000001" customHeight="1">
      <c r="A19" s="1" t="s">
        <v>27</v>
      </c>
      <c r="B19" s="1" t="s">
        <v>592</v>
      </c>
      <c r="C19" s="5" t="s">
        <v>593</v>
      </c>
      <c r="D19" s="6">
        <v>0</v>
      </c>
      <c r="E19" s="7">
        <v>0</v>
      </c>
      <c r="F19" s="1">
        <v>12</v>
      </c>
    </row>
    <row r="20" spans="1:6" ht="17.100000000000001" customHeight="1">
      <c r="A20" s="1" t="s">
        <v>27</v>
      </c>
      <c r="B20" s="1" t="s">
        <v>594</v>
      </c>
      <c r="C20" s="5" t="s">
        <v>595</v>
      </c>
      <c r="D20" s="6">
        <v>0</v>
      </c>
      <c r="E20" s="7">
        <v>0</v>
      </c>
      <c r="F20" s="1">
        <v>13</v>
      </c>
    </row>
    <row r="21" spans="1:6" ht="17.100000000000001" customHeight="1">
      <c r="A21" s="1" t="s">
        <v>27</v>
      </c>
      <c r="B21" s="1" t="s">
        <v>588</v>
      </c>
      <c r="C21" s="8" t="s">
        <v>596</v>
      </c>
      <c r="D21" s="9">
        <v>0</v>
      </c>
      <c r="E21" s="10">
        <v>0</v>
      </c>
      <c r="F21" s="1">
        <v>14</v>
      </c>
    </row>
    <row r="22" spans="1:6" ht="19.5" customHeight="1">
      <c r="A22" s="1" t="s">
        <v>27</v>
      </c>
      <c r="B22" s="1" t="s">
        <v>597</v>
      </c>
      <c r="C22" s="5" t="s">
        <v>598</v>
      </c>
      <c r="D22" s="6">
        <v>138.074369636</v>
      </c>
      <c r="E22" s="7">
        <v>43.565600000000003</v>
      </c>
      <c r="F22" s="1">
        <v>15</v>
      </c>
    </row>
    <row r="23" spans="1:6" ht="19.5" customHeight="1">
      <c r="A23" s="1" t="s">
        <v>27</v>
      </c>
      <c r="B23" s="1" t="s">
        <v>599</v>
      </c>
      <c r="C23" s="5" t="s">
        <v>600</v>
      </c>
      <c r="D23" s="6">
        <v>57.529769635999997</v>
      </c>
      <c r="E23" s="7">
        <v>2.4</v>
      </c>
      <c r="F23" s="1">
        <v>16</v>
      </c>
    </row>
    <row r="24" spans="1:6" ht="19.5" customHeight="1">
      <c r="A24" s="1" t="s">
        <v>27</v>
      </c>
      <c r="B24" s="1" t="s">
        <v>601</v>
      </c>
      <c r="C24" s="8" t="s">
        <v>577</v>
      </c>
      <c r="D24" s="9">
        <v>80.544600000000003</v>
      </c>
      <c r="E24" s="10">
        <v>41.165599999999998</v>
      </c>
      <c r="F24" s="1">
        <v>17</v>
      </c>
    </row>
    <row r="25" spans="1:6" ht="19.5" customHeight="1">
      <c r="A25" s="1" t="s">
        <v>27</v>
      </c>
      <c r="B25" s="1" t="s">
        <v>602</v>
      </c>
      <c r="C25" s="5" t="s">
        <v>603</v>
      </c>
      <c r="D25" s="11">
        <f>D26+D27</f>
        <v>57.234354999999994</v>
      </c>
      <c r="E25" s="15">
        <f>E26+E27</f>
        <v>16.428568000000002</v>
      </c>
      <c r="F25" s="1">
        <v>18</v>
      </c>
    </row>
    <row r="26" spans="1:6" ht="19.5" customHeight="1">
      <c r="A26" s="1" t="s">
        <v>27</v>
      </c>
      <c r="B26" s="1" t="s">
        <v>604</v>
      </c>
      <c r="C26" s="5" t="s">
        <v>600</v>
      </c>
      <c r="D26" s="16">
        <v>17.960176000000001</v>
      </c>
      <c r="E26" s="17">
        <v>1.8888290000000001</v>
      </c>
      <c r="F26" s="1">
        <v>19</v>
      </c>
    </row>
    <row r="27" spans="1:6" ht="19.5" customHeight="1">
      <c r="A27" s="1" t="s">
        <v>27</v>
      </c>
      <c r="B27" s="1" t="s">
        <v>605</v>
      </c>
      <c r="C27" s="8" t="s">
        <v>577</v>
      </c>
      <c r="D27" s="18">
        <v>39.274178999999997</v>
      </c>
      <c r="E27" s="19">
        <v>14.539739000000001</v>
      </c>
      <c r="F27" s="1">
        <v>20</v>
      </c>
    </row>
    <row r="28" spans="1:6" ht="19.5" customHeight="1">
      <c r="A28" s="1" t="s">
        <v>27</v>
      </c>
      <c r="B28" s="1" t="s">
        <v>606</v>
      </c>
      <c r="C28" s="5" t="s">
        <v>607</v>
      </c>
      <c r="D28" s="6">
        <v>2126.662057</v>
      </c>
      <c r="E28" s="7">
        <v>529.28998000000001</v>
      </c>
      <c r="F28" s="1">
        <v>21</v>
      </c>
    </row>
    <row r="29" spans="1:6" ht="19.5" customHeight="1">
      <c r="A29" s="1" t="s">
        <v>27</v>
      </c>
      <c r="B29" s="1" t="s">
        <v>608</v>
      </c>
      <c r="C29" s="5" t="s">
        <v>575</v>
      </c>
      <c r="D29" s="6">
        <v>596.51545599999997</v>
      </c>
      <c r="E29" s="7">
        <v>52.908200000000001</v>
      </c>
      <c r="F29" s="1">
        <v>22</v>
      </c>
    </row>
    <row r="30" spans="1:6" ht="19.5" customHeight="1">
      <c r="A30" s="1" t="s">
        <v>27</v>
      </c>
      <c r="B30" s="1" t="s">
        <v>609</v>
      </c>
      <c r="C30" s="8" t="s">
        <v>577</v>
      </c>
      <c r="D30" s="9">
        <v>1530.1466009999999</v>
      </c>
      <c r="E30" s="10">
        <v>476.38177999999999</v>
      </c>
      <c r="F30" s="1">
        <v>23</v>
      </c>
    </row>
    <row r="31" spans="1:6" ht="19.5" customHeight="1">
      <c r="A31" s="1" t="s">
        <v>27</v>
      </c>
      <c r="B31" s="1" t="s">
        <v>610</v>
      </c>
      <c r="C31" s="5" t="s">
        <v>611</v>
      </c>
      <c r="D31" s="6">
        <f>D32+D33</f>
        <v>2131.08</v>
      </c>
      <c r="E31" s="7">
        <v>531.27</v>
      </c>
      <c r="F31" s="1">
        <v>24</v>
      </c>
    </row>
    <row r="32" spans="1:6" ht="19.5" customHeight="1">
      <c r="A32" s="1" t="s">
        <v>27</v>
      </c>
      <c r="B32" s="1" t="s">
        <v>612</v>
      </c>
      <c r="C32" s="12" t="s">
        <v>575</v>
      </c>
      <c r="D32" s="20">
        <v>598.42999999999995</v>
      </c>
      <c r="E32" s="7">
        <v>53.05</v>
      </c>
      <c r="F32" s="1">
        <v>25</v>
      </c>
    </row>
    <row r="33" spans="1:6" ht="19.5" customHeight="1">
      <c r="A33" s="1" t="s">
        <v>27</v>
      </c>
      <c r="B33" s="1" t="s">
        <v>613</v>
      </c>
      <c r="C33" s="21" t="s">
        <v>577</v>
      </c>
      <c r="D33" s="20">
        <v>1532.65</v>
      </c>
      <c r="E33" s="7">
        <v>478.22</v>
      </c>
      <c r="F33" s="1">
        <v>26</v>
      </c>
    </row>
    <row r="34" spans="1:6" ht="14.25" customHeight="1">
      <c r="A34" s="1">
        <v>0</v>
      </c>
      <c r="C34" s="48" t="s">
        <v>614</v>
      </c>
      <c r="D34" s="48"/>
      <c r="E34" s="48"/>
    </row>
  </sheetData>
  <mergeCells count="2">
    <mergeCell ref="C5:E5"/>
    <mergeCell ref="C34:E34"/>
  </mergeCells>
  <phoneticPr fontId="5" type="noConversion"/>
  <pageMargins left="0.75" right="0.75" top="0.268999993801117" bottom="0.268999993801117" header="0"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Root</cp:lastModifiedBy>
  <cp:lastPrinted>2022-04-22T02:24:42Z</cp:lastPrinted>
  <dcterms:created xsi:type="dcterms:W3CDTF">2022-04-20T02:41:00Z</dcterms:created>
  <dcterms:modified xsi:type="dcterms:W3CDTF">2022-04-22T09:33:27Z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