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第三季度初始排污权有偿使用汇总" sheetId="1" r:id="rId1"/>
    <sheet name="第三季度排污权交易汇总" sheetId="2" r:id="rId2"/>
    <sheet name="第三季度企业间交易" sheetId="3" r:id="rId3"/>
  </sheets>
  <definedNames/>
  <calcPr fullCalcOnLoad="1"/>
</workbook>
</file>

<file path=xl/sharedStrings.xml><?xml version="1.0" encoding="utf-8"?>
<sst xmlns="http://schemas.openxmlformats.org/spreadsheetml/2006/main" count="105" uniqueCount="98">
  <si>
    <t>序号</t>
  </si>
  <si>
    <t>浙江华远汽车零部件有限公司</t>
  </si>
  <si>
    <t xml:space="preserve">                                                                     指标单位：吨/年</t>
  </si>
  <si>
    <t>单位名称</t>
  </si>
  <si>
    <t>氮氧化物</t>
  </si>
  <si>
    <t>序号</t>
  </si>
  <si>
    <t>买受人</t>
  </si>
  <si>
    <t>化学需氧量</t>
  </si>
  <si>
    <t>氨氮</t>
  </si>
  <si>
    <t>二氧化硫</t>
  </si>
  <si>
    <t>成交价（万元）</t>
  </si>
  <si>
    <t>合计</t>
  </si>
  <si>
    <t>国茂（浙江）科技有限公司</t>
  </si>
  <si>
    <t xml:space="preserve">                                                                     指标单位：吨/年</t>
  </si>
  <si>
    <t>化学需氧量</t>
  </si>
  <si>
    <t xml:space="preserve">氨 氮            </t>
  </si>
  <si>
    <t>二氧化硫</t>
  </si>
  <si>
    <t>氮氧化物</t>
  </si>
  <si>
    <t>金额（元）</t>
  </si>
  <si>
    <t xml:space="preserve">                                                                     指标单位：吨/年</t>
  </si>
  <si>
    <t>出让人</t>
  </si>
  <si>
    <t>买受人</t>
  </si>
  <si>
    <t>氮氧化物</t>
  </si>
  <si>
    <t>成交价（万元）</t>
  </si>
  <si>
    <t>合计</t>
  </si>
  <si>
    <t>浙江君浩电子股份有限公司</t>
  </si>
  <si>
    <t>国茂（浙江）科技有限公司</t>
  </si>
  <si>
    <t>温州市本级2017年第三季度企业间排污权交易汇总</t>
  </si>
  <si>
    <t>温州市本级2017年第三季度排污权出让缴费汇总</t>
  </si>
  <si>
    <t>温州市精彩汽车零部件有限公司</t>
  </si>
  <si>
    <t>温州市鹿城家福五金厂</t>
  </si>
  <si>
    <t>艾普希龙涂装科技（温州）有限公司</t>
  </si>
  <si>
    <t>浙江明轩眼镜有限公司</t>
  </si>
  <si>
    <t>温州隆顺电气有限公司</t>
  </si>
  <si>
    <t>浙江光速通讯科技有限公司</t>
  </si>
  <si>
    <t>浙江立致金属制品科技有限公司</t>
  </si>
  <si>
    <t>温州市汇荣金属材料有限公司</t>
  </si>
  <si>
    <t>温州市益大眼镜有限公司</t>
  </si>
  <si>
    <t>温州克仕力不锈钢有限公司</t>
  </si>
  <si>
    <t>温州市森视光学有限公司</t>
  </si>
  <si>
    <t>温州市山福工贸有限公司</t>
  </si>
  <si>
    <t>温州富仁家具有限公司</t>
  </si>
  <si>
    <t>温州铂亮光学有限公司</t>
  </si>
  <si>
    <t>温州市欣盛皮革有限公司</t>
  </si>
  <si>
    <t>温州好人家锁业有限公司</t>
  </si>
  <si>
    <t>温州市早安餐饮有限公司</t>
  </si>
  <si>
    <t>浙江里仁纳米科技有限公司</t>
  </si>
  <si>
    <t>温州市龙日铸造阀门有限公司</t>
  </si>
  <si>
    <t>浙江信步儿童用品有限公司</t>
  </si>
  <si>
    <t>温州宏武鞋材有限公司</t>
  </si>
  <si>
    <t>温州瑞科皮业有限公司</t>
  </si>
  <si>
    <t>温州市东茁眼镜有限公司</t>
  </si>
  <si>
    <t>温州市忠和鞋材厂（普通合伙）</t>
  </si>
  <si>
    <t>温州市新锦光学有限公司</t>
  </si>
  <si>
    <t>温州利华锁业有限公司</t>
  </si>
  <si>
    <t>温州东浩塑胶有限公司</t>
  </si>
  <si>
    <t>温州帕菲克精密齿研有限公司</t>
  </si>
  <si>
    <t>温州艾思博真空镀膜有限公司</t>
  </si>
  <si>
    <t>浙江人驰汽车配件有限公司</t>
  </si>
  <si>
    <t>温州市瓯海深业五金制品厂</t>
  </si>
  <si>
    <t>温州市广源橡塑制品有限公司</t>
  </si>
  <si>
    <t>温州市瓯海三明光学有限公司</t>
  </si>
  <si>
    <t>黎明液压有限公司</t>
  </si>
  <si>
    <t>温州市百高鞋材有限公司</t>
  </si>
  <si>
    <t>温州市平川生活用品有限公司</t>
  </si>
  <si>
    <t>浙江联通家具配件有限公司</t>
  </si>
  <si>
    <t>温州市银座鞋业有限公司</t>
  </si>
  <si>
    <t>温州市贝特利电池科技有限公司</t>
  </si>
  <si>
    <t>温州诺盟科技有限公司</t>
  </si>
  <si>
    <t>温州市瓯海仙岩隆强摩配厂</t>
  </si>
  <si>
    <t>温州市适源鞋材有限公司</t>
  </si>
  <si>
    <t>合坤市政工程温州有限公司</t>
  </si>
  <si>
    <t>良工阀门集团有限公司</t>
  </si>
  <si>
    <t>信泰阀门有限公司</t>
  </si>
  <si>
    <t>温州市各区2017年第三季度初始排污权有偿使用缴费汇总</t>
  </si>
  <si>
    <t>温州市龙湾东铭电镀厂（普通合伙）</t>
  </si>
  <si>
    <t>大田飞梭花边有限公司</t>
  </si>
  <si>
    <t>温州云光废油处理有限公司</t>
  </si>
  <si>
    <t>温州巨龙阀门制造有限公司</t>
  </si>
  <si>
    <t>浙江丰众建筑材料科技股份有限公司</t>
  </si>
  <si>
    <t>温州博德包装材料有限公司</t>
  </si>
  <si>
    <t>温州勇升电器科技有限公司</t>
  </si>
  <si>
    <t>温州珠联实业有限公司</t>
  </si>
  <si>
    <t>浙江康德莱医疗器械股份有限公司</t>
  </si>
  <si>
    <t>温州市爱好笔业有限公司（第三分厂）</t>
  </si>
  <si>
    <t>温州市爱好笔业有限公司（第一分厂）</t>
  </si>
  <si>
    <t>温州市爱好笔业有限公司（新建）</t>
  </si>
  <si>
    <t>温州市龙湾龙水松良金属制品厂</t>
  </si>
  <si>
    <t>温州市工艺首饰厂电镀分厂</t>
  </si>
  <si>
    <t>温州市清能节能再生资源有限公司</t>
  </si>
  <si>
    <t>浙江华扬钢业有限公司</t>
  </si>
  <si>
    <t>温州市龙湾兴泰标准件制造有限公司</t>
  </si>
  <si>
    <t>温州市金色电镀有限公司</t>
  </si>
  <si>
    <t>纪梵喜服饰有限公司</t>
  </si>
  <si>
    <t>温州市长泰汽配制造有限公司</t>
  </si>
  <si>
    <t>温州市飞迪亚斯电镀有限公司</t>
  </si>
  <si>
    <t>温州三星环保包装有限公司</t>
  </si>
  <si>
    <t>温州市华国钢管厂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</si>
</sst>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\-0.00;0"/>
    <numFmt numFmtId="177" formatCode="0.000;\-0.000;0"/>
    <numFmt numFmtId="178" formatCode="0_);[Red]\(0\)"/>
    <numFmt numFmtId="179" formatCode="0.000_ "/>
    <numFmt numFmtId="180" formatCode="0.000_);[Red]\(0.000\)"/>
    <numFmt numFmtId="181" formatCode="0_ 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_);[Red]\(0.0000\)"/>
    <numFmt numFmtId="188" formatCode="0.0000_ "/>
    <numFmt numFmtId="189" formatCode="0.00_);[Red]\(0.00\)"/>
    <numFmt numFmtId="190" formatCode="#,##0.00_ "/>
    <numFmt numFmtId="191" formatCode="0.00000_);[Red]\(0.00000\)"/>
    <numFmt numFmtId="192" formatCode="0.00000_ "/>
  </numFmts>
  <fonts count="1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Simsun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方正小标宋简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wrapText="1"/>
    </xf>
    <xf numFmtId="187" fontId="4" fillId="2" borderId="3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/>
    </xf>
    <xf numFmtId="179" fontId="4" fillId="2" borderId="3" xfId="0" applyNumberFormat="1" applyFont="1" applyFill="1" applyBorder="1" applyAlignment="1">
      <alignment horizontal="center" wrapText="1"/>
    </xf>
    <xf numFmtId="182" fontId="4" fillId="2" borderId="3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176" fontId="10" fillId="2" borderId="3" xfId="0" applyNumberFormat="1" applyFont="1" applyFill="1" applyBorder="1" applyAlignment="1">
      <alignment horizontal="center" vertical="center" wrapText="1"/>
    </xf>
    <xf numFmtId="177" fontId="10" fillId="2" borderId="3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76" fontId="6" fillId="2" borderId="3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7" fontId="4" fillId="2" borderId="3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3" xfId="16" applyFont="1" applyFill="1" applyBorder="1" applyAlignment="1">
      <alignment horizontal="center" wrapText="1"/>
      <protection/>
    </xf>
    <xf numFmtId="0" fontId="4" fillId="2" borderId="3" xfId="16" applyFont="1" applyFill="1" applyBorder="1" applyAlignment="1">
      <alignment horizontal="center" vertical="center" wrapText="1"/>
      <protection/>
    </xf>
    <xf numFmtId="182" fontId="7" fillId="2" borderId="4" xfId="0" applyNumberFormat="1" applyFont="1" applyFill="1" applyBorder="1" applyAlignment="1">
      <alignment horizontal="center" wrapText="1"/>
    </xf>
    <xf numFmtId="179" fontId="7" fillId="2" borderId="4" xfId="0" applyNumberFormat="1" applyFont="1" applyFill="1" applyBorder="1" applyAlignment="1">
      <alignment horizontal="center" wrapText="1"/>
    </xf>
    <xf numFmtId="188" fontId="7" fillId="2" borderId="4" xfId="0" applyNumberFormat="1" applyFont="1" applyFill="1" applyBorder="1" applyAlignment="1">
      <alignment horizontal="center" wrapText="1"/>
    </xf>
    <xf numFmtId="178" fontId="6" fillId="2" borderId="3" xfId="0" applyNumberFormat="1" applyFont="1" applyFill="1" applyBorder="1" applyAlignment="1">
      <alignment horizontal="center"/>
    </xf>
    <xf numFmtId="0" fontId="4" fillId="2" borderId="0" xfId="16" applyFont="1" applyFill="1" applyBorder="1" applyAlignment="1">
      <alignment horizontal="center" vertical="center" wrapText="1"/>
      <protection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16" applyFont="1" applyFill="1" applyBorder="1" applyAlignment="1">
      <alignment horizontal="center" wrapText="1"/>
      <protection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178" fontId="6" fillId="2" borderId="3" xfId="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192" fontId="7" fillId="2" borderId="4" xfId="0" applyNumberFormat="1" applyFont="1" applyFill="1" applyBorder="1" applyAlignment="1">
      <alignment horizontal="center" wrapText="1"/>
    </xf>
    <xf numFmtId="191" fontId="4" fillId="2" borderId="3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182" fontId="4" fillId="2" borderId="3" xfId="0" applyNumberFormat="1" applyFont="1" applyFill="1" applyBorder="1" applyAlignment="1">
      <alignment horizontal="center" vertical="center"/>
    </xf>
    <xf numFmtId="17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/>
    </xf>
    <xf numFmtId="0" fontId="9" fillId="2" borderId="7" xfId="0" applyFont="1" applyFill="1" applyBorder="1" applyAlignment="1">
      <alignment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4">
      <selection activeCell="C35" sqref="C35"/>
    </sheetView>
  </sheetViews>
  <sheetFormatPr defaultColWidth="9.00390625" defaultRowHeight="14.25"/>
  <cols>
    <col min="1" max="1" width="9.00390625" style="24" customWidth="1"/>
    <col min="2" max="2" width="36.125" style="24" customWidth="1"/>
    <col min="3" max="3" width="9.125" style="24" customWidth="1"/>
    <col min="4" max="6" width="10.25390625" style="24" customWidth="1"/>
    <col min="7" max="7" width="12.50390625" style="24" customWidth="1"/>
    <col min="8" max="8" width="9.00390625" style="42" customWidth="1"/>
    <col min="9" max="15" width="9.00390625" style="43" customWidth="1"/>
    <col min="16" max="16" width="10.25390625" style="43" customWidth="1"/>
    <col min="17" max="16384" width="9.00390625" style="43" customWidth="1"/>
  </cols>
  <sheetData>
    <row r="1" spans="1:7" ht="22.5">
      <c r="A1" s="57" t="s">
        <v>74</v>
      </c>
      <c r="B1" s="57"/>
      <c r="C1" s="57"/>
      <c r="D1" s="57"/>
      <c r="E1" s="57"/>
      <c r="F1" s="57"/>
      <c r="G1" s="57"/>
    </row>
    <row r="2" spans="1:7" ht="22.5">
      <c r="A2" s="58" t="s">
        <v>13</v>
      </c>
      <c r="B2" s="59"/>
      <c r="C2" s="59"/>
      <c r="D2" s="59"/>
      <c r="E2" s="59"/>
      <c r="F2" s="59"/>
      <c r="G2" s="59"/>
    </row>
    <row r="3" spans="1:7" ht="28.5">
      <c r="A3" s="15" t="s">
        <v>0</v>
      </c>
      <c r="B3" s="15" t="s">
        <v>3</v>
      </c>
      <c r="C3" s="16" t="s">
        <v>14</v>
      </c>
      <c r="D3" s="17" t="s">
        <v>15</v>
      </c>
      <c r="E3" s="16" t="s">
        <v>16</v>
      </c>
      <c r="F3" s="16" t="s">
        <v>17</v>
      </c>
      <c r="G3" s="44" t="s">
        <v>18</v>
      </c>
    </row>
    <row r="4" spans="1:8" ht="19.5" customHeight="1">
      <c r="A4" s="20">
        <v>1</v>
      </c>
      <c r="B4" s="26" t="s">
        <v>77</v>
      </c>
      <c r="C4" s="18">
        <v>0.1</v>
      </c>
      <c r="D4" s="19">
        <v>0</v>
      </c>
      <c r="E4" s="18">
        <v>5.61</v>
      </c>
      <c r="F4" s="18">
        <v>0</v>
      </c>
      <c r="G4" s="45">
        <v>23038</v>
      </c>
      <c r="H4" s="36"/>
    </row>
    <row r="5" spans="1:8" ht="19.5" customHeight="1">
      <c r="A5" s="20">
        <v>2</v>
      </c>
      <c r="B5" s="31" t="s">
        <v>78</v>
      </c>
      <c r="C5" s="18">
        <v>0.03</v>
      </c>
      <c r="D5" s="19">
        <v>0.003</v>
      </c>
      <c r="E5" s="18">
        <v>0.02</v>
      </c>
      <c r="F5" s="18">
        <v>0.22</v>
      </c>
      <c r="G5" s="45">
        <v>2790</v>
      </c>
      <c r="H5" s="37"/>
    </row>
    <row r="6" spans="1:8" ht="19.5" customHeight="1">
      <c r="A6" s="20">
        <v>3</v>
      </c>
      <c r="B6" s="31" t="s">
        <v>84</v>
      </c>
      <c r="C6" s="18">
        <v>0.53</v>
      </c>
      <c r="D6" s="19">
        <v>0.133</v>
      </c>
      <c r="E6" s="18">
        <v>0</v>
      </c>
      <c r="F6" s="18">
        <v>0</v>
      </c>
      <c r="G6" s="45">
        <v>13260</v>
      </c>
      <c r="H6" s="37"/>
    </row>
    <row r="7" spans="1:8" ht="19.5" customHeight="1">
      <c r="A7" s="20">
        <v>4</v>
      </c>
      <c r="B7" s="31" t="s">
        <v>85</v>
      </c>
      <c r="C7" s="18">
        <v>0.19</v>
      </c>
      <c r="D7" s="19">
        <v>0.008</v>
      </c>
      <c r="E7" s="18">
        <v>0</v>
      </c>
      <c r="F7" s="18">
        <v>0</v>
      </c>
      <c r="G7" s="45">
        <v>5940</v>
      </c>
      <c r="H7" s="36"/>
    </row>
    <row r="8" spans="1:8" ht="19.5" customHeight="1">
      <c r="A8" s="20">
        <v>5</v>
      </c>
      <c r="B8" s="31" t="s">
        <v>86</v>
      </c>
      <c r="C8" s="18">
        <v>7.44</v>
      </c>
      <c r="D8" s="19">
        <v>1.117</v>
      </c>
      <c r="E8" s="18">
        <v>0.18</v>
      </c>
      <c r="F8" s="18">
        <v>0.07</v>
      </c>
      <c r="G8" s="45">
        <v>258585</v>
      </c>
      <c r="H8" s="36"/>
    </row>
    <row r="9" spans="1:8" ht="19.5" customHeight="1">
      <c r="A9" s="20">
        <v>6</v>
      </c>
      <c r="B9" s="31" t="s">
        <v>87</v>
      </c>
      <c r="C9" s="18">
        <v>0.15</v>
      </c>
      <c r="D9" s="19">
        <v>0.022</v>
      </c>
      <c r="E9" s="18">
        <v>0.34</v>
      </c>
      <c r="F9" s="18">
        <v>0.33</v>
      </c>
      <c r="G9" s="45">
        <v>6790</v>
      </c>
      <c r="H9" s="38"/>
    </row>
    <row r="10" spans="1:8" ht="19.5" customHeight="1">
      <c r="A10" s="20">
        <v>7</v>
      </c>
      <c r="B10" s="26" t="s">
        <v>88</v>
      </c>
      <c r="C10" s="18">
        <v>1.7</v>
      </c>
      <c r="D10" s="19">
        <v>0.32</v>
      </c>
      <c r="E10" s="18">
        <v>0</v>
      </c>
      <c r="F10" s="18">
        <v>0</v>
      </c>
      <c r="G10" s="45">
        <v>16160</v>
      </c>
      <c r="H10" s="36"/>
    </row>
    <row r="11" spans="1:8" s="8" customFormat="1" ht="19.5" customHeight="1">
      <c r="A11" s="20">
        <v>8</v>
      </c>
      <c r="B11" s="28" t="s">
        <v>89</v>
      </c>
      <c r="C11" s="18">
        <v>0.6</v>
      </c>
      <c r="D11" s="19">
        <v>0.11</v>
      </c>
      <c r="E11" s="18">
        <v>0</v>
      </c>
      <c r="F11" s="18">
        <v>0</v>
      </c>
      <c r="G11" s="45">
        <v>7100</v>
      </c>
      <c r="H11" s="36"/>
    </row>
    <row r="12" spans="1:8" s="8" customFormat="1" ht="19.5" customHeight="1">
      <c r="A12" s="20">
        <v>9</v>
      </c>
      <c r="B12" s="26" t="s">
        <v>12</v>
      </c>
      <c r="C12" s="18">
        <v>14.36</v>
      </c>
      <c r="D12" s="19">
        <v>1.44</v>
      </c>
      <c r="E12" s="18">
        <v>0</v>
      </c>
      <c r="F12" s="18">
        <v>0</v>
      </c>
      <c r="G12" s="45">
        <v>189600</v>
      </c>
      <c r="H12" s="37"/>
    </row>
    <row r="13" spans="1:8" s="8" customFormat="1" ht="19.5" customHeight="1">
      <c r="A13" s="20">
        <v>10</v>
      </c>
      <c r="B13" s="31" t="s">
        <v>79</v>
      </c>
      <c r="C13" s="18">
        <v>0.66</v>
      </c>
      <c r="D13" s="19">
        <v>0.066</v>
      </c>
      <c r="E13" s="18">
        <v>13.97</v>
      </c>
      <c r="F13" s="18">
        <v>5.34</v>
      </c>
      <c r="G13" s="45">
        <v>100008</v>
      </c>
      <c r="H13" s="39"/>
    </row>
    <row r="14" spans="1:8" s="8" customFormat="1" ht="19.5" customHeight="1">
      <c r="A14" s="20">
        <v>11</v>
      </c>
      <c r="B14" s="31" t="s">
        <v>90</v>
      </c>
      <c r="C14" s="18">
        <v>0.03</v>
      </c>
      <c r="D14" s="19">
        <v>0.003</v>
      </c>
      <c r="E14" s="18">
        <v>10.2</v>
      </c>
      <c r="F14" s="18">
        <v>3.24</v>
      </c>
      <c r="G14" s="45">
        <v>67860</v>
      </c>
      <c r="H14" s="38"/>
    </row>
    <row r="15" spans="1:8" s="8" customFormat="1" ht="19.5" customHeight="1">
      <c r="A15" s="20">
        <v>12</v>
      </c>
      <c r="B15" s="31" t="s">
        <v>75</v>
      </c>
      <c r="C15" s="18">
        <v>1.61</v>
      </c>
      <c r="D15" s="19">
        <v>0.161</v>
      </c>
      <c r="E15" s="18">
        <v>0</v>
      </c>
      <c r="F15" s="18">
        <v>0</v>
      </c>
      <c r="G15" s="45">
        <v>35420</v>
      </c>
      <c r="H15" s="36"/>
    </row>
    <row r="16" spans="1:8" s="8" customFormat="1" ht="19.5" customHeight="1">
      <c r="A16" s="20">
        <v>13</v>
      </c>
      <c r="B16" s="26" t="s">
        <v>80</v>
      </c>
      <c r="C16" s="18">
        <v>0</v>
      </c>
      <c r="D16" s="19">
        <v>0</v>
      </c>
      <c r="E16" s="18">
        <v>0</v>
      </c>
      <c r="F16" s="18">
        <v>4.74</v>
      </c>
      <c r="G16" s="45">
        <v>7505</v>
      </c>
      <c r="H16" s="36"/>
    </row>
    <row r="17" spans="1:8" s="8" customFormat="1" ht="19.5" customHeight="1">
      <c r="A17" s="20">
        <v>14</v>
      </c>
      <c r="B17" s="30" t="s">
        <v>81</v>
      </c>
      <c r="C17" s="18">
        <v>0.03</v>
      </c>
      <c r="D17" s="19">
        <v>0.003</v>
      </c>
      <c r="E17" s="18">
        <v>0</v>
      </c>
      <c r="F17" s="18">
        <v>0</v>
      </c>
      <c r="G17" s="45">
        <v>792</v>
      </c>
      <c r="H17" s="36"/>
    </row>
    <row r="18" spans="1:8" s="8" customFormat="1" ht="19.5" customHeight="1">
      <c r="A18" s="20">
        <v>15</v>
      </c>
      <c r="B18" s="25" t="s">
        <v>82</v>
      </c>
      <c r="C18" s="18">
        <v>0.58</v>
      </c>
      <c r="D18" s="19">
        <v>0.06</v>
      </c>
      <c r="E18" s="18">
        <v>16.8</v>
      </c>
      <c r="F18" s="18">
        <v>17.82</v>
      </c>
      <c r="G18" s="45">
        <v>39740</v>
      </c>
      <c r="H18" s="36"/>
    </row>
    <row r="19" spans="1:8" s="8" customFormat="1" ht="19.5" customHeight="1">
      <c r="A19" s="20">
        <v>16</v>
      </c>
      <c r="B19" s="31" t="s">
        <v>91</v>
      </c>
      <c r="C19" s="18">
        <v>0</v>
      </c>
      <c r="D19" s="19">
        <v>0.006</v>
      </c>
      <c r="E19" s="18">
        <v>0</v>
      </c>
      <c r="F19" s="18">
        <v>0</v>
      </c>
      <c r="G19" s="45">
        <v>120</v>
      </c>
      <c r="H19" s="36"/>
    </row>
    <row r="20" spans="1:8" s="8" customFormat="1" ht="19.5" customHeight="1">
      <c r="A20" s="20">
        <v>17</v>
      </c>
      <c r="B20" s="27" t="s">
        <v>92</v>
      </c>
      <c r="C20" s="18">
        <v>1.5</v>
      </c>
      <c r="D20" s="19">
        <v>0.37</v>
      </c>
      <c r="E20" s="18">
        <v>0</v>
      </c>
      <c r="F20" s="18">
        <v>0</v>
      </c>
      <c r="G20" s="45">
        <v>14960</v>
      </c>
      <c r="H20" s="37"/>
    </row>
    <row r="21" spans="1:8" s="8" customFormat="1" ht="19.5" customHeight="1">
      <c r="A21" s="20">
        <v>18</v>
      </c>
      <c r="B21" s="31" t="s">
        <v>93</v>
      </c>
      <c r="C21" s="18">
        <v>14.02</v>
      </c>
      <c r="D21" s="19">
        <v>3.505</v>
      </c>
      <c r="E21" s="18">
        <v>24</v>
      </c>
      <c r="F21" s="18">
        <v>17.64</v>
      </c>
      <c r="G21" s="45">
        <v>223480</v>
      </c>
      <c r="H21" s="36"/>
    </row>
    <row r="22" spans="1:8" s="8" customFormat="1" ht="19.5" customHeight="1">
      <c r="A22" s="20">
        <v>19</v>
      </c>
      <c r="B22" s="31" t="s">
        <v>76</v>
      </c>
      <c r="C22" s="18">
        <v>2.26</v>
      </c>
      <c r="D22" s="19">
        <v>0.565</v>
      </c>
      <c r="E22" s="18">
        <v>7.87</v>
      </c>
      <c r="F22" s="18">
        <v>5.38</v>
      </c>
      <c r="G22" s="45">
        <v>122750</v>
      </c>
      <c r="H22" s="40"/>
    </row>
    <row r="23" spans="1:8" s="8" customFormat="1" ht="19.5" customHeight="1">
      <c r="A23" s="20">
        <v>20</v>
      </c>
      <c r="B23" s="31" t="s">
        <v>94</v>
      </c>
      <c r="C23" s="18">
        <v>0</v>
      </c>
      <c r="D23" s="19">
        <v>0.008</v>
      </c>
      <c r="E23" s="18">
        <v>0</v>
      </c>
      <c r="F23" s="18">
        <v>0</v>
      </c>
      <c r="G23" s="45">
        <v>160</v>
      </c>
      <c r="H23" s="36"/>
    </row>
    <row r="24" spans="1:8" s="8" customFormat="1" ht="19.5" customHeight="1">
      <c r="A24" s="20">
        <v>21</v>
      </c>
      <c r="B24" s="27" t="s">
        <v>95</v>
      </c>
      <c r="C24" s="18">
        <v>1.44</v>
      </c>
      <c r="D24" s="19">
        <v>0.36</v>
      </c>
      <c r="E24" s="18">
        <v>0</v>
      </c>
      <c r="F24" s="18">
        <v>0</v>
      </c>
      <c r="G24" s="45">
        <v>14400</v>
      </c>
      <c r="H24" s="36"/>
    </row>
    <row r="25" spans="1:8" s="8" customFormat="1" ht="19.5" customHeight="1">
      <c r="A25" s="20">
        <v>22</v>
      </c>
      <c r="B25" s="29" t="s">
        <v>96</v>
      </c>
      <c r="C25" s="18">
        <v>0</v>
      </c>
      <c r="D25" s="19">
        <v>0</v>
      </c>
      <c r="E25" s="18">
        <v>3.2</v>
      </c>
      <c r="F25" s="18">
        <v>2.97</v>
      </c>
      <c r="G25" s="45">
        <v>6170</v>
      </c>
      <c r="H25" s="40"/>
    </row>
    <row r="26" spans="1:8" s="8" customFormat="1" ht="19.5" customHeight="1">
      <c r="A26" s="20">
        <v>23</v>
      </c>
      <c r="B26" s="26" t="s">
        <v>1</v>
      </c>
      <c r="C26" s="18">
        <v>0.24</v>
      </c>
      <c r="D26" s="19">
        <v>0</v>
      </c>
      <c r="E26" s="18">
        <v>0</v>
      </c>
      <c r="F26" s="18">
        <v>0</v>
      </c>
      <c r="G26" s="45">
        <v>2880</v>
      </c>
      <c r="H26" s="37"/>
    </row>
    <row r="27" spans="1:8" s="8" customFormat="1" ht="19.5" customHeight="1">
      <c r="A27" s="20">
        <v>24</v>
      </c>
      <c r="B27" s="26" t="s">
        <v>1</v>
      </c>
      <c r="C27" s="18">
        <v>0.16</v>
      </c>
      <c r="D27" s="19">
        <v>0.039</v>
      </c>
      <c r="E27" s="18">
        <v>0</v>
      </c>
      <c r="F27" s="18">
        <v>0</v>
      </c>
      <c r="G27" s="45">
        <v>1692</v>
      </c>
      <c r="H27" s="41"/>
    </row>
    <row r="28" spans="1:8" s="8" customFormat="1" ht="19.5" customHeight="1">
      <c r="A28" s="20">
        <v>25</v>
      </c>
      <c r="B28" s="56" t="s">
        <v>83</v>
      </c>
      <c r="C28" s="51">
        <v>12.25</v>
      </c>
      <c r="D28" s="52">
        <v>1.23</v>
      </c>
      <c r="E28" s="50">
        <v>0</v>
      </c>
      <c r="F28" s="50">
        <v>0</v>
      </c>
      <c r="G28" s="45">
        <v>269600</v>
      </c>
      <c r="H28" s="36"/>
    </row>
    <row r="29" spans="1:8" s="8" customFormat="1" ht="19.5" customHeight="1">
      <c r="A29" s="20">
        <v>26</v>
      </c>
      <c r="B29" s="56" t="s">
        <v>83</v>
      </c>
      <c r="C29" s="53">
        <v>6.06</v>
      </c>
      <c r="D29" s="54">
        <v>3.35</v>
      </c>
      <c r="E29" s="55">
        <v>0</v>
      </c>
      <c r="F29" s="55">
        <v>0.18</v>
      </c>
      <c r="G29" s="45">
        <v>66185</v>
      </c>
      <c r="H29" s="36"/>
    </row>
    <row r="30" spans="1:8" s="8" customFormat="1" ht="19.5" customHeight="1">
      <c r="A30" s="20">
        <v>27</v>
      </c>
      <c r="B30" s="31" t="s">
        <v>97</v>
      </c>
      <c r="C30" s="18">
        <v>0.06</v>
      </c>
      <c r="D30" s="19">
        <v>0.006</v>
      </c>
      <c r="E30" s="18">
        <v>0.14</v>
      </c>
      <c r="F30" s="18">
        <v>0.13</v>
      </c>
      <c r="G30" s="45">
        <v>2670</v>
      </c>
      <c r="H30" s="36"/>
    </row>
    <row r="31" spans="1:7" ht="25.5" customHeight="1">
      <c r="A31" s="20"/>
      <c r="B31" s="21" t="s">
        <v>11</v>
      </c>
      <c r="C31" s="22">
        <f>SUM(C4:C30)</f>
        <v>66</v>
      </c>
      <c r="D31" s="23">
        <f>SUM(D4:D30)</f>
        <v>12.885</v>
      </c>
      <c r="E31" s="22">
        <f>SUM(E4:E30)</f>
        <v>82.33000000000001</v>
      </c>
      <c r="F31" s="22">
        <f>SUM(F4:F30)</f>
        <v>58.06</v>
      </c>
      <c r="G31" s="35">
        <f>SUM(G4:G30)</f>
        <v>1499655</v>
      </c>
    </row>
    <row r="32" ht="25.5" customHeight="1"/>
    <row r="33" ht="25.5" customHeight="1"/>
    <row r="34" ht="25.5" customHeight="1"/>
    <row r="35" ht="25.5" customHeight="1"/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31">
      <selection activeCell="I43" sqref="I43"/>
    </sheetView>
  </sheetViews>
  <sheetFormatPr defaultColWidth="9.00390625" defaultRowHeight="14.25"/>
  <cols>
    <col min="1" max="1" width="9.00390625" style="8" customWidth="1"/>
    <col min="2" max="2" width="33.75390625" style="24" customWidth="1"/>
    <col min="3" max="6" width="9.00390625" style="8" customWidth="1"/>
    <col min="7" max="7" width="12.50390625" style="14" customWidth="1"/>
    <col min="8" max="16384" width="9.00390625" style="8" customWidth="1"/>
  </cols>
  <sheetData>
    <row r="1" spans="1:7" ht="22.5">
      <c r="A1" s="60" t="s">
        <v>28</v>
      </c>
      <c r="B1" s="60"/>
      <c r="C1" s="60"/>
      <c r="D1" s="60"/>
      <c r="E1" s="60"/>
      <c r="F1" s="60"/>
      <c r="G1" s="60"/>
    </row>
    <row r="2" spans="1:7" ht="22.5">
      <c r="A2" s="61" t="s">
        <v>2</v>
      </c>
      <c r="B2" s="62"/>
      <c r="C2" s="62"/>
      <c r="D2" s="62"/>
      <c r="E2" s="62"/>
      <c r="F2" s="62"/>
      <c r="G2" s="62"/>
    </row>
    <row r="3" spans="1:7" s="11" customFormat="1" ht="28.5">
      <c r="A3" s="2" t="s">
        <v>5</v>
      </c>
      <c r="B3" s="2" t="s">
        <v>6</v>
      </c>
      <c r="C3" s="2" t="s">
        <v>7</v>
      </c>
      <c r="D3" s="3" t="s">
        <v>8</v>
      </c>
      <c r="E3" s="2" t="s">
        <v>9</v>
      </c>
      <c r="F3" s="2" t="s">
        <v>4</v>
      </c>
      <c r="G3" s="2" t="s">
        <v>10</v>
      </c>
    </row>
    <row r="4" spans="1:7" ht="24.75" customHeight="1">
      <c r="A4" s="1">
        <v>1</v>
      </c>
      <c r="B4" s="46" t="s">
        <v>29</v>
      </c>
      <c r="C4" s="10">
        <v>0.19</v>
      </c>
      <c r="D4" s="9">
        <v>0.019</v>
      </c>
      <c r="E4" s="4">
        <v>0</v>
      </c>
      <c r="F4" s="4">
        <v>0</v>
      </c>
      <c r="G4" s="5">
        <v>2.1356</v>
      </c>
    </row>
    <row r="5" spans="1:7" ht="24.75" customHeight="1">
      <c r="A5" s="1">
        <v>2</v>
      </c>
      <c r="B5" s="46" t="s">
        <v>30</v>
      </c>
      <c r="C5" s="10">
        <v>0.04</v>
      </c>
      <c r="D5" s="9">
        <v>0.006</v>
      </c>
      <c r="E5" s="4">
        <v>0</v>
      </c>
      <c r="F5" s="4">
        <v>0</v>
      </c>
      <c r="G5" s="5">
        <v>0.4185</v>
      </c>
    </row>
    <row r="6" spans="1:7" ht="24.75" customHeight="1">
      <c r="A6" s="1">
        <v>3</v>
      </c>
      <c r="B6" s="46" t="s">
        <v>70</v>
      </c>
      <c r="C6" s="10">
        <v>0.19</v>
      </c>
      <c r="D6" s="9">
        <v>0.024</v>
      </c>
      <c r="E6" s="4">
        <v>0</v>
      </c>
      <c r="F6" s="4">
        <v>0</v>
      </c>
      <c r="G6" s="5">
        <v>1.8379999999999999</v>
      </c>
    </row>
    <row r="7" spans="1:7" ht="24.75" customHeight="1">
      <c r="A7" s="1">
        <v>4</v>
      </c>
      <c r="B7" s="46" t="s">
        <v>31</v>
      </c>
      <c r="C7" s="10">
        <v>0.36</v>
      </c>
      <c r="D7" s="9">
        <v>0.036</v>
      </c>
      <c r="E7" s="4">
        <v>0</v>
      </c>
      <c r="F7" s="4">
        <v>0</v>
      </c>
      <c r="G7" s="5">
        <v>3.0239999999999996</v>
      </c>
    </row>
    <row r="8" spans="1:7" ht="24.75" customHeight="1">
      <c r="A8" s="1">
        <v>5</v>
      </c>
      <c r="B8" s="46" t="s">
        <v>32</v>
      </c>
      <c r="C8" s="10">
        <v>0.16</v>
      </c>
      <c r="D8" s="9">
        <v>0.022</v>
      </c>
      <c r="E8" s="4">
        <v>0</v>
      </c>
      <c r="F8" s="4">
        <v>0</v>
      </c>
      <c r="G8" s="5">
        <v>1.8658000000000001</v>
      </c>
    </row>
    <row r="9" spans="1:7" ht="24.75" customHeight="1">
      <c r="A9" s="1">
        <v>6</v>
      </c>
      <c r="B9" s="46" t="s">
        <v>33</v>
      </c>
      <c r="C9" s="10">
        <v>0.19</v>
      </c>
      <c r="D9" s="9">
        <v>0.019</v>
      </c>
      <c r="E9" s="4">
        <v>0</v>
      </c>
      <c r="F9" s="4">
        <v>0.02</v>
      </c>
      <c r="G9" s="5">
        <v>1.886</v>
      </c>
    </row>
    <row r="10" spans="1:7" ht="24.75" customHeight="1">
      <c r="A10" s="1">
        <v>7</v>
      </c>
      <c r="B10" s="46" t="s">
        <v>34</v>
      </c>
      <c r="C10" s="10">
        <v>0.06</v>
      </c>
      <c r="D10" s="9">
        <v>0.008</v>
      </c>
      <c r="E10" s="4">
        <v>0</v>
      </c>
      <c r="F10" s="4">
        <v>0</v>
      </c>
      <c r="G10" s="5">
        <v>0.6819999999999999</v>
      </c>
    </row>
    <row r="11" spans="1:7" ht="24.75" customHeight="1">
      <c r="A11" s="1">
        <v>8</v>
      </c>
      <c r="B11" s="46" t="s">
        <v>35</v>
      </c>
      <c r="C11" s="10">
        <v>0.2</v>
      </c>
      <c r="D11" s="9">
        <v>0.02</v>
      </c>
      <c r="E11" s="4">
        <v>0.01</v>
      </c>
      <c r="F11" s="4">
        <v>0.03</v>
      </c>
      <c r="G11" s="5">
        <v>2.2515</v>
      </c>
    </row>
    <row r="12" spans="1:7" ht="24.75" customHeight="1">
      <c r="A12" s="1">
        <v>9</v>
      </c>
      <c r="B12" s="46" t="s">
        <v>36</v>
      </c>
      <c r="C12" s="4">
        <v>0</v>
      </c>
      <c r="D12" s="4">
        <v>0</v>
      </c>
      <c r="E12" s="10">
        <v>0.2</v>
      </c>
      <c r="F12" s="4">
        <v>0.52</v>
      </c>
      <c r="G12" s="5">
        <v>2.212</v>
      </c>
    </row>
    <row r="13" spans="1:7" ht="24.75" customHeight="1">
      <c r="A13" s="1">
        <v>10</v>
      </c>
      <c r="B13" s="49" t="s">
        <v>71</v>
      </c>
      <c r="C13" s="4">
        <v>0</v>
      </c>
      <c r="D13" s="4">
        <v>0</v>
      </c>
      <c r="E13" s="4">
        <v>0.003</v>
      </c>
      <c r="F13" s="4">
        <v>2.99</v>
      </c>
      <c r="G13" s="5">
        <v>10.183700000000002</v>
      </c>
    </row>
    <row r="14" spans="1:7" ht="24.75" customHeight="1">
      <c r="A14" s="1">
        <v>11</v>
      </c>
      <c r="B14" s="46" t="s">
        <v>37</v>
      </c>
      <c r="C14" s="10">
        <v>0.32</v>
      </c>
      <c r="D14" s="9">
        <v>0.032</v>
      </c>
      <c r="E14" s="4">
        <v>0</v>
      </c>
      <c r="F14" s="4">
        <v>0</v>
      </c>
      <c r="G14" s="5">
        <v>3.088</v>
      </c>
    </row>
    <row r="15" spans="1:7" ht="24.75" customHeight="1">
      <c r="A15" s="1">
        <v>12</v>
      </c>
      <c r="B15" s="46" t="s">
        <v>38</v>
      </c>
      <c r="C15" s="10">
        <v>0.17</v>
      </c>
      <c r="D15" s="9">
        <v>0.043</v>
      </c>
      <c r="E15" s="4">
        <v>0</v>
      </c>
      <c r="F15" s="4">
        <v>0</v>
      </c>
      <c r="G15" s="5">
        <v>2.0171</v>
      </c>
    </row>
    <row r="16" spans="1:7" ht="24.75" customHeight="1">
      <c r="A16" s="1">
        <v>13</v>
      </c>
      <c r="B16" s="46" t="s">
        <v>39</v>
      </c>
      <c r="C16" s="10">
        <v>0.14</v>
      </c>
      <c r="D16" s="9">
        <v>0.014</v>
      </c>
      <c r="E16" s="4">
        <v>0</v>
      </c>
      <c r="F16" s="4">
        <v>0</v>
      </c>
      <c r="G16" s="5">
        <v>1.2320000000000002</v>
      </c>
    </row>
    <row r="17" spans="1:7" ht="24.75" customHeight="1">
      <c r="A17" s="1">
        <v>14</v>
      </c>
      <c r="B17" s="46" t="s">
        <v>40</v>
      </c>
      <c r="C17" s="4">
        <v>0</v>
      </c>
      <c r="D17" s="4">
        <v>0</v>
      </c>
      <c r="E17" s="4">
        <v>0.21</v>
      </c>
      <c r="F17" s="4">
        <v>0.31</v>
      </c>
      <c r="G17" s="5">
        <v>2.1825</v>
      </c>
    </row>
    <row r="18" spans="1:7" ht="24.75" customHeight="1">
      <c r="A18" s="1">
        <v>15</v>
      </c>
      <c r="B18" s="46" t="s">
        <v>72</v>
      </c>
      <c r="C18" s="10">
        <v>0.04</v>
      </c>
      <c r="D18" s="9">
        <v>0.011</v>
      </c>
      <c r="E18" s="4">
        <v>0</v>
      </c>
      <c r="F18" s="4">
        <v>0</v>
      </c>
      <c r="G18" s="5">
        <v>0.4731</v>
      </c>
    </row>
    <row r="19" spans="1:7" ht="24.75" customHeight="1">
      <c r="A19" s="1">
        <v>16</v>
      </c>
      <c r="B19" s="46" t="s">
        <v>73</v>
      </c>
      <c r="C19" s="10">
        <v>0.45</v>
      </c>
      <c r="D19" s="9">
        <v>0.112</v>
      </c>
      <c r="E19" s="4">
        <v>0</v>
      </c>
      <c r="F19" s="4">
        <v>0</v>
      </c>
      <c r="G19" s="5">
        <v>4.7092</v>
      </c>
    </row>
    <row r="20" spans="1:7" ht="24.75" customHeight="1">
      <c r="A20" s="1">
        <v>17</v>
      </c>
      <c r="B20" s="46" t="s">
        <v>41</v>
      </c>
      <c r="C20" s="10">
        <v>0.07</v>
      </c>
      <c r="D20" s="9">
        <v>0.007</v>
      </c>
      <c r="E20" s="4">
        <v>0</v>
      </c>
      <c r="F20" s="4">
        <v>0</v>
      </c>
      <c r="G20" s="48">
        <v>0.6947500000000001</v>
      </c>
    </row>
    <row r="21" spans="1:7" ht="24.75" customHeight="1">
      <c r="A21" s="1">
        <v>18</v>
      </c>
      <c r="B21" s="46" t="s">
        <v>42</v>
      </c>
      <c r="C21" s="10">
        <v>0.01</v>
      </c>
      <c r="D21" s="9">
        <v>0.002</v>
      </c>
      <c r="E21" s="4">
        <v>0</v>
      </c>
      <c r="F21" s="4">
        <v>0</v>
      </c>
      <c r="G21" s="5">
        <v>0.108</v>
      </c>
    </row>
    <row r="22" spans="1:7" ht="24.75" customHeight="1">
      <c r="A22" s="1">
        <v>19</v>
      </c>
      <c r="B22" s="46" t="s">
        <v>43</v>
      </c>
      <c r="C22" s="4">
        <v>0</v>
      </c>
      <c r="D22" s="9">
        <v>0.038</v>
      </c>
      <c r="E22" s="4">
        <v>0</v>
      </c>
      <c r="F22" s="4">
        <v>0</v>
      </c>
      <c r="G22" s="5">
        <v>0.39899999999999997</v>
      </c>
    </row>
    <row r="23" spans="1:7" ht="24.75" customHeight="1">
      <c r="A23" s="1">
        <v>20</v>
      </c>
      <c r="B23" s="46" t="s">
        <v>44</v>
      </c>
      <c r="C23" s="10">
        <v>0.1</v>
      </c>
      <c r="D23" s="9">
        <v>0.013</v>
      </c>
      <c r="E23" s="4">
        <v>0</v>
      </c>
      <c r="F23" s="4">
        <v>0</v>
      </c>
      <c r="G23" s="5">
        <v>1.017</v>
      </c>
    </row>
    <row r="24" spans="1:7" ht="24.75" customHeight="1">
      <c r="A24" s="1">
        <v>21</v>
      </c>
      <c r="B24" s="46" t="s">
        <v>45</v>
      </c>
      <c r="C24" s="10">
        <v>0.11</v>
      </c>
      <c r="D24" s="9">
        <v>0.015</v>
      </c>
      <c r="E24" s="4">
        <v>0</v>
      </c>
      <c r="F24" s="4">
        <v>0</v>
      </c>
      <c r="G24" s="5">
        <v>1.1035</v>
      </c>
    </row>
    <row r="25" spans="1:7" ht="24.75" customHeight="1">
      <c r="A25" s="1">
        <v>22</v>
      </c>
      <c r="B25" s="46" t="s">
        <v>46</v>
      </c>
      <c r="C25" s="10">
        <v>0.7</v>
      </c>
      <c r="D25" s="9">
        <v>0.094</v>
      </c>
      <c r="E25" s="4">
        <v>0</v>
      </c>
      <c r="F25" s="4">
        <v>0</v>
      </c>
      <c r="G25" s="5">
        <v>7.251</v>
      </c>
    </row>
    <row r="26" spans="1:7" ht="24.75" customHeight="1">
      <c r="A26" s="1">
        <v>23</v>
      </c>
      <c r="B26" s="46" t="s">
        <v>47</v>
      </c>
      <c r="C26" s="4">
        <v>0</v>
      </c>
      <c r="D26" s="4">
        <v>0</v>
      </c>
      <c r="E26" s="4">
        <v>0.01</v>
      </c>
      <c r="F26" s="10">
        <v>0.1</v>
      </c>
      <c r="G26" s="5">
        <v>0.6285000000000001</v>
      </c>
    </row>
    <row r="27" spans="1:7" ht="24.75" customHeight="1">
      <c r="A27" s="1">
        <v>24</v>
      </c>
      <c r="B27" s="46" t="s">
        <v>48</v>
      </c>
      <c r="C27" s="10">
        <v>0.16</v>
      </c>
      <c r="D27" s="9">
        <v>0.021</v>
      </c>
      <c r="E27" s="4">
        <v>0</v>
      </c>
      <c r="F27" s="4">
        <v>0</v>
      </c>
      <c r="G27" s="5">
        <v>1.554</v>
      </c>
    </row>
    <row r="28" spans="1:7" ht="24.75" customHeight="1">
      <c r="A28" s="1">
        <v>25</v>
      </c>
      <c r="B28" s="46" t="s">
        <v>49</v>
      </c>
      <c r="C28" s="10">
        <v>0.24</v>
      </c>
      <c r="D28" s="9">
        <v>0.032</v>
      </c>
      <c r="E28" s="4">
        <v>0</v>
      </c>
      <c r="F28" s="4">
        <v>0</v>
      </c>
      <c r="G28" s="5">
        <v>2.34</v>
      </c>
    </row>
    <row r="29" spans="1:7" ht="24.75" customHeight="1">
      <c r="A29" s="1">
        <v>26</v>
      </c>
      <c r="B29" s="46" t="s">
        <v>50</v>
      </c>
      <c r="C29" s="10">
        <v>0.23</v>
      </c>
      <c r="D29" s="9">
        <v>0.024</v>
      </c>
      <c r="E29" s="4">
        <v>0</v>
      </c>
      <c r="F29" s="4">
        <v>0</v>
      </c>
      <c r="G29" s="5">
        <v>2.1615</v>
      </c>
    </row>
    <row r="30" spans="1:7" ht="24.75" customHeight="1">
      <c r="A30" s="1">
        <v>27</v>
      </c>
      <c r="B30" s="46" t="s">
        <v>51</v>
      </c>
      <c r="C30" s="10">
        <v>0.19</v>
      </c>
      <c r="D30" s="9">
        <v>0.025</v>
      </c>
      <c r="E30" s="4">
        <v>0</v>
      </c>
      <c r="F30" s="4">
        <v>0</v>
      </c>
      <c r="G30" s="5">
        <v>1.8964999999999999</v>
      </c>
    </row>
    <row r="31" spans="1:7" ht="24.75" customHeight="1">
      <c r="A31" s="1">
        <v>28</v>
      </c>
      <c r="B31" s="46" t="s">
        <v>52</v>
      </c>
      <c r="C31" s="10">
        <v>0.29</v>
      </c>
      <c r="D31" s="9">
        <v>0.038</v>
      </c>
      <c r="E31" s="4">
        <v>0</v>
      </c>
      <c r="F31" s="4">
        <v>0</v>
      </c>
      <c r="G31" s="5">
        <v>2.7725</v>
      </c>
    </row>
    <row r="32" spans="1:7" ht="24.75" customHeight="1">
      <c r="A32" s="1">
        <v>29</v>
      </c>
      <c r="B32" s="46" t="s">
        <v>53</v>
      </c>
      <c r="C32" s="10">
        <v>0.06</v>
      </c>
      <c r="D32" s="9">
        <v>0.004</v>
      </c>
      <c r="E32" s="4">
        <v>0</v>
      </c>
      <c r="F32" s="4">
        <v>0</v>
      </c>
      <c r="G32" s="5">
        <v>0.5544</v>
      </c>
    </row>
    <row r="33" spans="1:7" ht="24.75" customHeight="1">
      <c r="A33" s="1">
        <v>30</v>
      </c>
      <c r="B33" s="46" t="s">
        <v>54</v>
      </c>
      <c r="C33" s="4">
        <v>0</v>
      </c>
      <c r="D33" s="4">
        <v>0</v>
      </c>
      <c r="E33" s="4">
        <v>0.33</v>
      </c>
      <c r="F33" s="4">
        <v>0.48</v>
      </c>
      <c r="G33" s="5">
        <v>3.285</v>
      </c>
    </row>
    <row r="34" spans="1:7" ht="24.75" customHeight="1">
      <c r="A34" s="1">
        <v>31</v>
      </c>
      <c r="B34" s="46" t="s">
        <v>55</v>
      </c>
      <c r="C34" s="10">
        <v>0.1</v>
      </c>
      <c r="D34" s="9">
        <v>0.01</v>
      </c>
      <c r="E34" s="4">
        <v>0</v>
      </c>
      <c r="F34" s="4">
        <v>0</v>
      </c>
      <c r="G34" s="5">
        <v>0.993</v>
      </c>
    </row>
    <row r="35" spans="1:7" ht="24.75" customHeight="1">
      <c r="A35" s="1">
        <v>32</v>
      </c>
      <c r="B35" s="46" t="s">
        <v>56</v>
      </c>
      <c r="C35" s="10">
        <v>0.12</v>
      </c>
      <c r="D35" s="9">
        <v>0.03</v>
      </c>
      <c r="E35" s="4">
        <v>0</v>
      </c>
      <c r="F35" s="4">
        <v>0</v>
      </c>
      <c r="G35" s="5">
        <v>1.734</v>
      </c>
    </row>
    <row r="36" spans="1:7" ht="24.75" customHeight="1">
      <c r="A36" s="1">
        <v>33</v>
      </c>
      <c r="B36" s="46" t="s">
        <v>57</v>
      </c>
      <c r="C36" s="10">
        <v>0.06</v>
      </c>
      <c r="D36" s="9">
        <v>0.006</v>
      </c>
      <c r="E36" s="4">
        <v>0</v>
      </c>
      <c r="F36" s="4">
        <v>0</v>
      </c>
      <c r="G36" s="5">
        <v>0.6105</v>
      </c>
    </row>
    <row r="37" spans="1:7" ht="24.75" customHeight="1">
      <c r="A37" s="1">
        <v>34</v>
      </c>
      <c r="B37" s="46" t="s">
        <v>58</v>
      </c>
      <c r="C37" s="10">
        <v>0.8</v>
      </c>
      <c r="D37" s="9">
        <v>0.08</v>
      </c>
      <c r="E37" s="4">
        <v>0.05</v>
      </c>
      <c r="F37" s="4">
        <v>0.23</v>
      </c>
      <c r="G37" s="5">
        <v>9.928000000000003</v>
      </c>
    </row>
    <row r="38" spans="1:7" ht="24.75" customHeight="1">
      <c r="A38" s="1">
        <v>35</v>
      </c>
      <c r="B38" s="46" t="s">
        <v>59</v>
      </c>
      <c r="C38" s="10">
        <v>0.07</v>
      </c>
      <c r="D38" s="9">
        <v>0.007</v>
      </c>
      <c r="E38" s="4">
        <v>0</v>
      </c>
      <c r="F38" s="4">
        <v>0</v>
      </c>
      <c r="G38" s="5">
        <v>0.7140000000000001</v>
      </c>
    </row>
    <row r="39" spans="1:7" ht="24.75" customHeight="1">
      <c r="A39" s="1">
        <v>36</v>
      </c>
      <c r="B39" s="46" t="s">
        <v>60</v>
      </c>
      <c r="C39" s="10">
        <v>0.04</v>
      </c>
      <c r="D39" s="9">
        <v>0.007</v>
      </c>
      <c r="E39" s="4">
        <v>0</v>
      </c>
      <c r="F39" s="4">
        <v>0</v>
      </c>
      <c r="G39" s="5">
        <v>0.599</v>
      </c>
    </row>
    <row r="40" spans="1:7" ht="24.75" customHeight="1">
      <c r="A40" s="1">
        <v>37</v>
      </c>
      <c r="B40" s="46" t="s">
        <v>61</v>
      </c>
      <c r="C40" s="10">
        <v>0.23</v>
      </c>
      <c r="D40" s="9">
        <v>0.023</v>
      </c>
      <c r="E40" s="4">
        <v>0</v>
      </c>
      <c r="F40" s="4">
        <v>0</v>
      </c>
      <c r="G40" s="5">
        <v>2.4035000000000006</v>
      </c>
    </row>
    <row r="41" spans="1:7" ht="24.75" customHeight="1">
      <c r="A41" s="1">
        <v>38</v>
      </c>
      <c r="B41" s="46" t="s">
        <v>62</v>
      </c>
      <c r="C41" s="10">
        <v>0.45</v>
      </c>
      <c r="D41" s="9">
        <v>0.045</v>
      </c>
      <c r="E41" s="4">
        <v>0</v>
      </c>
      <c r="F41" s="4">
        <v>0</v>
      </c>
      <c r="G41" s="5">
        <v>4.7925</v>
      </c>
    </row>
    <row r="42" spans="1:7" ht="24.75" customHeight="1">
      <c r="A42" s="1">
        <v>39</v>
      </c>
      <c r="B42" s="46" t="s">
        <v>63</v>
      </c>
      <c r="C42" s="10">
        <v>0.11</v>
      </c>
      <c r="D42" s="9">
        <v>0.015</v>
      </c>
      <c r="E42" s="4">
        <v>0</v>
      </c>
      <c r="F42" s="4">
        <v>0</v>
      </c>
      <c r="G42" s="5">
        <v>1.1275</v>
      </c>
    </row>
    <row r="43" spans="1:7" ht="24.75" customHeight="1">
      <c r="A43" s="1">
        <v>40</v>
      </c>
      <c r="B43" s="46" t="s">
        <v>64</v>
      </c>
      <c r="C43" s="10">
        <v>0.07</v>
      </c>
      <c r="D43" s="9">
        <v>0.01</v>
      </c>
      <c r="E43" s="4">
        <v>0</v>
      </c>
      <c r="F43" s="4">
        <v>0</v>
      </c>
      <c r="G43" s="5">
        <v>0.7845000000000001</v>
      </c>
    </row>
    <row r="44" spans="1:7" ht="24.75" customHeight="1">
      <c r="A44" s="1">
        <v>41</v>
      </c>
      <c r="B44" s="46" t="s">
        <v>65</v>
      </c>
      <c r="C44" s="4">
        <v>0</v>
      </c>
      <c r="D44" s="4">
        <v>0</v>
      </c>
      <c r="E44" s="10">
        <v>0.1</v>
      </c>
      <c r="F44" s="4">
        <v>0.45</v>
      </c>
      <c r="G44" s="5">
        <v>2.77</v>
      </c>
    </row>
    <row r="45" spans="1:7" ht="24.75" customHeight="1">
      <c r="A45" s="1">
        <v>42</v>
      </c>
      <c r="B45" s="46" t="s">
        <v>66</v>
      </c>
      <c r="C45" s="10">
        <v>0.55</v>
      </c>
      <c r="D45" s="9">
        <v>0.072</v>
      </c>
      <c r="E45" s="4">
        <v>0</v>
      </c>
      <c r="F45" s="4">
        <v>0</v>
      </c>
      <c r="G45" s="5">
        <v>5.9895</v>
      </c>
    </row>
    <row r="46" spans="1:7" ht="24.75" customHeight="1">
      <c r="A46" s="1">
        <v>43</v>
      </c>
      <c r="B46" s="46" t="s">
        <v>67</v>
      </c>
      <c r="C46" s="10">
        <v>0.03</v>
      </c>
      <c r="D46" s="9">
        <v>0.003</v>
      </c>
      <c r="E46" s="4">
        <v>0</v>
      </c>
      <c r="F46" s="4">
        <v>0</v>
      </c>
      <c r="G46" s="48">
        <v>0.30465</v>
      </c>
    </row>
    <row r="47" spans="1:7" ht="24.75" customHeight="1">
      <c r="A47" s="1">
        <v>44</v>
      </c>
      <c r="B47" s="46" t="s">
        <v>68</v>
      </c>
      <c r="C47" s="10">
        <v>0.05</v>
      </c>
      <c r="D47" s="9">
        <v>0.005</v>
      </c>
      <c r="E47" s="4">
        <v>0</v>
      </c>
      <c r="F47" s="4">
        <v>0</v>
      </c>
      <c r="G47" s="48">
        <v>0.53375</v>
      </c>
    </row>
    <row r="48" spans="1:7" ht="24.75" customHeight="1">
      <c r="A48" s="1">
        <v>45</v>
      </c>
      <c r="B48" s="46" t="s">
        <v>69</v>
      </c>
      <c r="C48" s="4">
        <v>0</v>
      </c>
      <c r="D48" s="4">
        <v>0</v>
      </c>
      <c r="E48" s="4">
        <v>0.14</v>
      </c>
      <c r="F48" s="10">
        <v>0.2</v>
      </c>
      <c r="G48" s="5">
        <v>1.45</v>
      </c>
    </row>
    <row r="49" spans="1:9" ht="24.75" customHeight="1" thickBot="1">
      <c r="A49" s="6"/>
      <c r="B49" s="7" t="s">
        <v>11</v>
      </c>
      <c r="C49" s="32">
        <f>SUM(C4:C48)</f>
        <v>7.350000000000001</v>
      </c>
      <c r="D49" s="32">
        <f>SUM(D4:D48)</f>
        <v>0.9920000000000002</v>
      </c>
      <c r="E49" s="32">
        <f>SUM(E4:E48)</f>
        <v>1.0530000000000002</v>
      </c>
      <c r="F49" s="32">
        <f>SUM(F4:F48)</f>
        <v>5.330000000000002</v>
      </c>
      <c r="G49" s="47">
        <f>SUM(G4:G48)</f>
        <v>100.69905</v>
      </c>
      <c r="I49" s="12"/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H1"/>
    </sheetView>
  </sheetViews>
  <sheetFormatPr defaultColWidth="9.00390625" defaultRowHeight="14.25"/>
  <cols>
    <col min="1" max="1" width="9.00390625" style="8" customWidth="1"/>
    <col min="2" max="2" width="32.00390625" style="13" customWidth="1"/>
    <col min="3" max="3" width="28.75390625" style="13" customWidth="1"/>
    <col min="4" max="7" width="9.00390625" style="8" customWidth="1"/>
    <col min="8" max="8" width="12.50390625" style="14" customWidth="1"/>
    <col min="9" max="16384" width="9.00390625" style="8" customWidth="1"/>
  </cols>
  <sheetData>
    <row r="1" spans="1:8" ht="22.5">
      <c r="A1" s="60" t="s">
        <v>27</v>
      </c>
      <c r="B1" s="60"/>
      <c r="C1" s="60"/>
      <c r="D1" s="60"/>
      <c r="E1" s="60"/>
      <c r="F1" s="60"/>
      <c r="G1" s="60"/>
      <c r="H1" s="60"/>
    </row>
    <row r="2" spans="1:8" ht="22.5">
      <c r="A2" s="61" t="s">
        <v>19</v>
      </c>
      <c r="B2" s="62"/>
      <c r="C2" s="62"/>
      <c r="D2" s="62"/>
      <c r="E2" s="62"/>
      <c r="F2" s="62"/>
      <c r="G2" s="62"/>
      <c r="H2" s="62"/>
    </row>
    <row r="3" spans="1:8" s="11" customFormat="1" ht="28.5">
      <c r="A3" s="2" t="s">
        <v>5</v>
      </c>
      <c r="B3" s="2" t="s">
        <v>20</v>
      </c>
      <c r="C3" s="2" t="s">
        <v>21</v>
      </c>
      <c r="D3" s="2" t="s">
        <v>7</v>
      </c>
      <c r="E3" s="3" t="s">
        <v>8</v>
      </c>
      <c r="F3" s="2" t="s">
        <v>9</v>
      </c>
      <c r="G3" s="2" t="s">
        <v>22</v>
      </c>
      <c r="H3" s="2" t="s">
        <v>23</v>
      </c>
    </row>
    <row r="4" spans="1:8" ht="24.75" customHeight="1">
      <c r="A4" s="1">
        <v>1</v>
      </c>
      <c r="B4" s="46" t="s">
        <v>26</v>
      </c>
      <c r="C4" s="46" t="s">
        <v>25</v>
      </c>
      <c r="D4" s="10">
        <v>14.36</v>
      </c>
      <c r="E4" s="9">
        <v>1.44</v>
      </c>
      <c r="F4" s="4">
        <v>0</v>
      </c>
      <c r="G4" s="4">
        <v>0</v>
      </c>
      <c r="H4" s="5">
        <v>42.18</v>
      </c>
    </row>
    <row r="5" spans="1:10" ht="24.75" customHeight="1" thickBot="1">
      <c r="A5" s="6"/>
      <c r="B5" s="7" t="s">
        <v>24</v>
      </c>
      <c r="C5" s="7"/>
      <c r="D5" s="32">
        <f>SUM(D4:D4)</f>
        <v>14.36</v>
      </c>
      <c r="E5" s="33">
        <f>SUM(E4:E4)</f>
        <v>1.44</v>
      </c>
      <c r="F5" s="32">
        <f>SUM(F4:F4)</f>
        <v>0</v>
      </c>
      <c r="G5" s="32">
        <f>SUM(G4:G4)</f>
        <v>0</v>
      </c>
      <c r="H5" s="34">
        <f>SUM(H4:H4)</f>
        <v>42.18</v>
      </c>
      <c r="J5" s="12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2017-10-09T08:30:12Z</dcterms:modified>
  <cp:category/>
  <cp:version/>
  <cp:contentType/>
  <cp:contentStatus/>
</cp:coreProperties>
</file>